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7215" tabRatio="688" activeTab="0"/>
  </bookViews>
  <sheets>
    <sheet name="【介護】認定者数等" sheetId="1" r:id="rId1"/>
    <sheet name="【介護】居宅施設別介護給付費" sheetId="2" r:id="rId2"/>
    <sheet name="【介護】1年間の推移" sheetId="3" r:id="rId3"/>
  </sheets>
  <definedNames>
    <definedName name="_xlnm.Print_Area" localSheetId="1">'【介護】居宅施設別介護給付費'!$A$1:$I$219</definedName>
    <definedName name="_xlnm.Print_Area" localSheetId="0">'【介護】認定者数等'!$A$1:$N$171</definedName>
  </definedNames>
  <calcPr fullCalcOnLoad="1"/>
</workbook>
</file>

<file path=xl/sharedStrings.xml><?xml version="1.0" encoding="utf-8"?>
<sst xmlns="http://schemas.openxmlformats.org/spreadsheetml/2006/main" count="536" uniqueCount="83">
  <si>
    <t>(単位：円）</t>
  </si>
  <si>
    <t>サービス月</t>
  </si>
  <si>
    <t>当月</t>
  </si>
  <si>
    <t>前年同月</t>
  </si>
  <si>
    <t>サービス月</t>
  </si>
  <si>
    <t>2月</t>
  </si>
  <si>
    <t>区分</t>
  </si>
  <si>
    <t>伸び率(%)</t>
  </si>
  <si>
    <t>要介護度</t>
  </si>
  <si>
    <t xml:space="preserve"> 認定者数</t>
  </si>
  <si>
    <t xml:space="preserve"> 受給者数</t>
  </si>
  <si>
    <t>居宅サービス
受給者数</t>
  </si>
  <si>
    <t>地域サービス
受給者数</t>
  </si>
  <si>
    <t>施設サービス
受給者数</t>
  </si>
  <si>
    <t xml:space="preserve"> 利用率(%)</t>
  </si>
  <si>
    <t xml:space="preserve"> サービス未利用者</t>
  </si>
  <si>
    <t>要支援１</t>
  </si>
  <si>
    <t>要支援２</t>
  </si>
  <si>
    <t>認定者数等要介護度別状況</t>
  </si>
  <si>
    <t>【認定者数】</t>
  </si>
  <si>
    <t>件　　　　　数</t>
  </si>
  <si>
    <t>介護給付費(円)</t>
  </si>
  <si>
    <t xml:space="preserve"> 居宅サービス</t>
  </si>
  <si>
    <t>訪問通所サービス</t>
  </si>
  <si>
    <t>短期入所サービス</t>
  </si>
  <si>
    <t>その他単品</t>
  </si>
  <si>
    <t xml:space="preserve"> 居宅介護支援</t>
  </si>
  <si>
    <t xml:space="preserve"> 介護予防支援</t>
  </si>
  <si>
    <t xml:space="preserve"> 地域密着型サービス</t>
  </si>
  <si>
    <t xml:space="preserve"> 施設サービス</t>
  </si>
  <si>
    <t>合計</t>
  </si>
  <si>
    <t xml:space="preserve"> 居宅サービス</t>
  </si>
  <si>
    <t xml:space="preserve"> 居宅介護支援</t>
  </si>
  <si>
    <t>【介護給付費】</t>
  </si>
  <si>
    <t>居宅施設別介護給付費状況</t>
  </si>
  <si>
    <t>１件当たり介護給付費の１年間の推移</t>
  </si>
  <si>
    <t xml:space="preserve"> 居宅サービス</t>
  </si>
  <si>
    <t xml:space="preserve"> 居宅介護支援</t>
  </si>
  <si>
    <t>4月</t>
  </si>
  <si>
    <t>5月</t>
  </si>
  <si>
    <t>6月</t>
  </si>
  <si>
    <t>7月</t>
  </si>
  <si>
    <t>8月</t>
  </si>
  <si>
    <t>9月</t>
  </si>
  <si>
    <t>11月</t>
  </si>
  <si>
    <t>12月</t>
  </si>
  <si>
    <t>10月</t>
  </si>
  <si>
    <t>特定入所者介護サービス費等【再掲】</t>
  </si>
  <si>
    <t>グラフ用　認定者数</t>
  </si>
  <si>
    <t>グラフ用介護給付費</t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</si>
  <si>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</si>
  <si>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</si>
  <si>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</si>
  <si>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</si>
  <si>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</si>
  <si>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</si>
  <si>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</si>
  <si>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</si>
  <si>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</si>
  <si>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サービス月</t>
  </si>
  <si>
    <t>2月</t>
  </si>
  <si>
    <t>事業対象者</t>
  </si>
  <si>
    <t>総合事業　　　　　　　　受給者数</t>
  </si>
  <si>
    <t xml:space="preserve"> 総合事業</t>
  </si>
  <si>
    <t>総合計</t>
  </si>
  <si>
    <t>-</t>
  </si>
  <si>
    <t xml:space="preserve"> 介護予防ケアマネジメント</t>
  </si>
  <si>
    <t>【平成30年3月（サービス月）】</t>
  </si>
  <si>
    <t>【平成31年1月（サービス月）】</t>
  </si>
  <si>
    <t>【平成31年2月（サービス月）】</t>
  </si>
  <si>
    <t>【平成30年4月（サービス月）】</t>
  </si>
  <si>
    <t>【平成30年5月（サービス月）】</t>
  </si>
  <si>
    <t>【平成30年6月（サービス月）】</t>
  </si>
  <si>
    <t>【平成30年7月（サービス月）】</t>
  </si>
  <si>
    <t>【平成30年8月（サービス月）】</t>
  </si>
  <si>
    <t>【平成30年9月（サービス月）】</t>
  </si>
  <si>
    <t>【平成30年10月（サービス月）】</t>
  </si>
  <si>
    <t>【平成30年11月（サービス月）】</t>
  </si>
  <si>
    <t>【平成30年12月（サービス月）】</t>
  </si>
  <si>
    <t>平成30年3月</t>
  </si>
  <si>
    <t>平成31年1月</t>
  </si>
  <si>
    <r>
      <t>平成30</t>
    </r>
    <r>
      <rPr>
        <sz val="10"/>
        <rFont val="ＭＳ Ｐゴシック"/>
        <family val="3"/>
      </rPr>
      <t>年3月</t>
    </r>
  </si>
  <si>
    <r>
      <t>平成31</t>
    </r>
    <r>
      <rPr>
        <sz val="10"/>
        <rFont val="ＭＳ Ｐゴシック"/>
        <family val="3"/>
      </rPr>
      <t>年1月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</si>
</sst>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00000000_ "/>
    <numFmt numFmtId="183" formatCode="0.00000000_ 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#,##0.0"/>
    <numFmt numFmtId="191" formatCode="#,##0.00;&quot;△ &quot;#,##0.00"/>
    <numFmt numFmtId="192" formatCode="0.0_ "/>
    <numFmt numFmtId="193" formatCode="yyyy&quot;年&quot;mm&quot;月&quot;"/>
    <numFmt numFmtId="194" formatCode="#,##0.00_ ;[Red]\-#,##0.00\ "/>
    <numFmt numFmtId="195" formatCode="0_ "/>
    <numFmt numFmtId="196" formatCode="0_);[Red]\(0\)"/>
    <numFmt numFmtId="197" formatCode="#,##0;&quot;△ &quot;#,##0"/>
    <numFmt numFmtId="198" formatCode="0;&quot;△ &quot;0"/>
    <numFmt numFmtId="199" formatCode="#,##0_);[Red]\(#,##0\)"/>
    <numFmt numFmtId="200" formatCode="#,##0.00_ "/>
    <numFmt numFmtId="201" formatCode="#,##0.00_);[Red]\(#,##0.00\)"/>
  </numFmts>
  <fonts count="57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rgb="FFFF0000"/>
      <name val="ＭＳ Ｐゴシック"/>
      <family val="3"/>
    </font>
    <font>
      <sz val="10"/>
      <color theme="5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vertical="center" wrapText="1"/>
    </xf>
    <xf numFmtId="180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0" fillId="0" borderId="10" xfId="0" applyNumberFormat="1" applyFont="1" applyFill="1" applyBorder="1" applyAlignment="1">
      <alignment horizontal="right" wrapText="1"/>
    </xf>
    <xf numFmtId="181" fontId="0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181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3" fontId="1" fillId="34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180" fontId="0" fillId="0" borderId="0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horizontal="right" vertical="center" wrapText="1"/>
    </xf>
    <xf numFmtId="180" fontId="0" fillId="34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55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wrapText="1"/>
    </xf>
    <xf numFmtId="0" fontId="0" fillId="34" borderId="10" xfId="0" applyFont="1" applyFill="1" applyBorder="1" applyAlignment="1">
      <alignment vertical="center" wrapText="1"/>
    </xf>
    <xf numFmtId="55" fontId="0" fillId="33" borderId="10" xfId="0" applyNumberFormat="1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55" fontId="0" fillId="33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0" fontId="54" fillId="0" borderId="0" xfId="0" applyFont="1" applyAlignment="1">
      <alignment vertical="center"/>
    </xf>
    <xf numFmtId="3" fontId="54" fillId="0" borderId="13" xfId="0" applyNumberFormat="1" applyFont="1" applyFill="1" applyBorder="1" applyAlignment="1">
      <alignment horizontal="right" wrapText="1"/>
    </xf>
    <xf numFmtId="0" fontId="54" fillId="0" borderId="13" xfId="0" applyFont="1" applyBorder="1" applyAlignment="1">
      <alignment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3" fontId="54" fillId="0" borderId="13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3" fontId="56" fillId="0" borderId="0" xfId="0" applyNumberFormat="1" applyFont="1" applyAlignment="1">
      <alignment vertical="center"/>
    </xf>
    <xf numFmtId="196" fontId="0" fillId="0" borderId="0" xfId="0" applyNumberFormat="1" applyAlignment="1">
      <alignment vertical="center"/>
    </xf>
    <xf numFmtId="196" fontId="0" fillId="0" borderId="0" xfId="0" applyNumberFormat="1" applyFill="1" applyAlignment="1">
      <alignment vertical="center"/>
    </xf>
    <xf numFmtId="196" fontId="1" fillId="0" borderId="0" xfId="0" applyNumberFormat="1" applyFont="1" applyFill="1" applyAlignment="1">
      <alignment horizontal="right" vertical="center" wrapText="1"/>
    </xf>
    <xf numFmtId="49" fontId="0" fillId="0" borderId="0" xfId="0" applyNumberFormat="1" applyAlignment="1">
      <alignment vertical="center"/>
    </xf>
    <xf numFmtId="0" fontId="54" fillId="35" borderId="0" xfId="0" applyFont="1" applyFill="1" applyAlignment="1">
      <alignment vertical="center" wrapText="1"/>
    </xf>
    <xf numFmtId="197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197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196" fontId="0" fillId="0" borderId="10" xfId="0" applyNumberFormat="1" applyFont="1" applyFill="1" applyBorder="1" applyAlignment="1">
      <alignment horizontal="right" wrapText="1"/>
    </xf>
    <xf numFmtId="196" fontId="0" fillId="0" borderId="10" xfId="0" applyNumberFormat="1" applyFont="1" applyFill="1" applyBorder="1" applyAlignment="1">
      <alignment horizontal="right" vertical="center" wrapText="1"/>
    </xf>
    <xf numFmtId="196" fontId="0" fillId="0" borderId="11" xfId="0" applyNumberFormat="1" applyFont="1" applyFill="1" applyBorder="1" applyAlignment="1">
      <alignment horizontal="right" vertical="center" wrapText="1"/>
    </xf>
    <xf numFmtId="198" fontId="0" fillId="0" borderId="11" xfId="0" applyNumberFormat="1" applyFont="1" applyFill="1" applyBorder="1" applyAlignment="1">
      <alignment horizontal="right" vertical="center" wrapText="1"/>
    </xf>
    <xf numFmtId="198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1" fontId="0" fillId="35" borderId="10" xfId="0" applyNumberFormat="1" applyFont="1" applyFill="1" applyBorder="1" applyAlignment="1">
      <alignment horizontal="right" vertical="center" wrapText="1"/>
    </xf>
    <xf numFmtId="3" fontId="0" fillId="0" borderId="10" xfId="61" applyNumberFormat="1" applyFont="1" applyFill="1" applyBorder="1" applyAlignment="1">
      <alignment horizontal="right" vertical="center" wrapText="1"/>
      <protection/>
    </xf>
    <xf numFmtId="191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0" xfId="61" applyNumberFormat="1" applyFont="1" applyFill="1" applyBorder="1" applyAlignment="1">
      <alignment horizontal="right" vertical="center" wrapText="1"/>
      <protection/>
    </xf>
    <xf numFmtId="197" fontId="0" fillId="0" borderId="11" xfId="61" applyNumberFormat="1" applyFont="1" applyFill="1" applyBorder="1" applyAlignment="1">
      <alignment horizontal="right" vertical="center" wrapText="1"/>
      <protection/>
    </xf>
    <xf numFmtId="3" fontId="0" fillId="0" borderId="11" xfId="61" applyNumberFormat="1" applyFont="1" applyFill="1" applyBorder="1" applyAlignment="1">
      <alignment horizontal="right" vertical="center" wrapText="1"/>
      <protection/>
    </xf>
    <xf numFmtId="191" fontId="0" fillId="0" borderId="11" xfId="61" applyNumberFormat="1" applyFont="1" applyFill="1" applyBorder="1" applyAlignment="1">
      <alignment horizontal="right" vertical="center" wrapText="1"/>
      <protection/>
    </xf>
    <xf numFmtId="197" fontId="0" fillId="0" borderId="10" xfId="0" applyNumberFormat="1" applyFont="1" applyFill="1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181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wrapText="1"/>
    </xf>
    <xf numFmtId="197" fontId="0" fillId="0" borderId="10" xfId="0" applyNumberFormat="1" applyFont="1" applyFill="1" applyBorder="1" applyAlignment="1">
      <alignment horizontal="right" vertical="center" wrapText="1"/>
    </xf>
    <xf numFmtId="197" fontId="0" fillId="0" borderId="11" xfId="0" applyNumberFormat="1" applyFont="1" applyFill="1" applyBorder="1" applyAlignment="1">
      <alignment horizontal="right" vertical="center" wrapText="1"/>
    </xf>
    <xf numFmtId="191" fontId="0" fillId="0" borderId="10" xfId="0" applyNumberFormat="1" applyFont="1" applyFill="1" applyBorder="1" applyAlignment="1">
      <alignment horizontal="right" vertical="center" wrapText="1"/>
    </xf>
    <xf numFmtId="191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wrapText="1"/>
    </xf>
    <xf numFmtId="191" fontId="0" fillId="0" borderId="11" xfId="0" applyNumberFormat="1" applyFont="1" applyFill="1" applyBorder="1" applyAlignment="1">
      <alignment horizontal="right" vertical="center" wrapText="1"/>
    </xf>
    <xf numFmtId="191" fontId="0" fillId="0" borderId="11" xfId="0" applyNumberFormat="1" applyFon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right" wrapText="1"/>
    </xf>
    <xf numFmtId="197" fontId="0" fillId="0" borderId="10" xfId="0" applyNumberFormat="1" applyBorder="1" applyAlignment="1">
      <alignment vertical="center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6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839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'【介護】認定者数等'!$U$11:$U$22</c:f>
              <c:strCache/>
            </c:strRef>
          </c:cat>
          <c:val>
            <c:numRef>
              <c:f>'【介護】認定者数等'!$W$11:$W$22</c:f>
              <c:numCache/>
            </c:numRef>
          </c:val>
        </c:ser>
        <c:ser>
          <c:idx val="1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'【介護】認定者数等'!$U$11:$U$22</c:f>
              <c:strCache/>
            </c:strRef>
          </c:cat>
          <c:val>
            <c:numRef>
              <c:f>'【介護】認定者数等'!$V$11:$V$22</c:f>
              <c:numCache/>
            </c:numRef>
          </c:val>
        </c:ser>
        <c:axId val="42441684"/>
        <c:axId val="46430837"/>
      </c:barChart>
      <c:catAx>
        <c:axId val="42441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30837"/>
        <c:crosses val="autoZero"/>
        <c:auto val="1"/>
        <c:lblOffset val="100"/>
        <c:tickLblSkip val="1"/>
        <c:noMultiLvlLbl val="0"/>
      </c:catAx>
      <c:valAx>
        <c:axId val="46430837"/>
        <c:scaling>
          <c:orientation val="minMax"/>
          <c:max val="77000"/>
          <c:min val="7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41684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.3715"/>
          <c:w val="0.1222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835"/>
          <c:h val="0.99"/>
        </c:manualLayout>
      </c:layout>
      <c:barChart>
        <c:barDir val="col"/>
        <c:grouping val="clustered"/>
        <c:varyColors val="0"/>
        <c:ser>
          <c:idx val="0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'【介護】居宅施設別介護給付費'!$Q$9:$Q$20</c:f>
              <c:strCache/>
            </c:strRef>
          </c:cat>
          <c:val>
            <c:numRef>
              <c:f>'【介護】居宅施設別介護給付費'!$S$9:$S$20</c:f>
              <c:numCache/>
            </c:numRef>
          </c:val>
        </c:ser>
        <c:ser>
          <c:idx val="1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'【介護】居宅施設別介護給付費'!$Q$9:$Q$20</c:f>
              <c:strCache/>
            </c:strRef>
          </c:cat>
          <c:val>
            <c:numRef>
              <c:f>'【介護】居宅施設別介護給付費'!$R$9:$R$20</c:f>
              <c:numCache/>
            </c:numRef>
          </c:val>
        </c:ser>
        <c:axId val="15224350"/>
        <c:axId val="2801423"/>
      </c:bar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1423"/>
        <c:crosses val="autoZero"/>
        <c:auto val="1"/>
        <c:lblOffset val="100"/>
        <c:tickLblSkip val="1"/>
        <c:noMultiLvlLbl val="0"/>
      </c:catAx>
      <c:valAx>
        <c:axId val="2801423"/>
        <c:scaling>
          <c:orientation val="minMax"/>
          <c:max val="10000000000"/>
          <c:min val="8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24350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0475"/>
                <c:y val="0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00000"/>
        <c:minorUnit val="5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49"/>
          <c:w val="0.123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425"/>
          <c:w val="0.6972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'【介護】1年間の推移'!$B$32</c:f>
              <c:strCache>
                <c:ptCount val="1"/>
                <c:pt idx="0">
                  <c:v> 居宅サービス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'【介護】1年間の推移'!$C$32:$N$32</c:f>
              <c:numCache/>
            </c:numRef>
          </c:val>
          <c:smooth val="0"/>
        </c:ser>
        <c:ser>
          <c:idx val="1"/>
          <c:order val="1"/>
          <c:tx>
            <c:strRef>
              <c:f>'【介護】1年間の推移'!$B$33</c:f>
              <c:strCache>
                <c:ptCount val="1"/>
                <c:pt idx="0">
                  <c:v> 居宅介護支援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'【介護】1年間の推移'!$C$33:$N$33</c:f>
              <c:numCache/>
            </c:numRef>
          </c:val>
          <c:smooth val="0"/>
        </c:ser>
        <c:ser>
          <c:idx val="2"/>
          <c:order val="2"/>
          <c:tx>
            <c:strRef>
              <c:f>'【介護】1年間の推移'!$B$34</c:f>
              <c:strCache>
                <c:ptCount val="1"/>
                <c:pt idx="0">
                  <c:v> 介護予防支援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'【介護】1年間の推移'!$C$34:$N$34</c:f>
              <c:numCache/>
            </c:numRef>
          </c:val>
          <c:smooth val="0"/>
        </c:ser>
        <c:ser>
          <c:idx val="3"/>
          <c:order val="3"/>
          <c:tx>
            <c:strRef>
              <c:f>'【介護】1年間の推移'!$B$35</c:f>
              <c:strCache>
                <c:ptCount val="1"/>
                <c:pt idx="0">
                  <c:v> 地域密着型サービス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'【介護】1年間の推移'!$C$35:$N$35</c:f>
              <c:numCache/>
            </c:numRef>
          </c:val>
          <c:smooth val="0"/>
        </c:ser>
        <c:ser>
          <c:idx val="4"/>
          <c:order val="4"/>
          <c:tx>
            <c:strRef>
              <c:f>'【介護】1年間の推移'!$B$36</c:f>
              <c:strCache>
                <c:ptCount val="1"/>
                <c:pt idx="0">
                  <c:v> 施設サービス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'【介護】1年間の推移'!$C$31:$N$31</c:f>
              <c:strCache/>
            </c:strRef>
          </c:cat>
          <c:val>
            <c:numRef>
              <c:f>'【介護】1年間の推移'!$C$36:$N$36</c:f>
              <c:numCache/>
            </c:numRef>
          </c:val>
          <c:smooth val="0"/>
        </c:ser>
        <c:ser>
          <c:idx val="6"/>
          <c:order val="5"/>
          <c:tx>
            <c:strRef>
              <c:f>'【介護】1年間の推移'!$B$37</c:f>
              <c:strCache>
                <c:ptCount val="1"/>
                <c:pt idx="0">
                  <c:v> 総合事業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'【介護】1年間の推移'!$C$37:$N$37</c:f>
              <c:numCache/>
            </c:numRef>
          </c:val>
          <c:smooth val="0"/>
        </c:ser>
        <c:ser>
          <c:idx val="5"/>
          <c:order val="6"/>
          <c:tx>
            <c:strRef>
              <c:f>'【介護】1年間の推移'!$B$38</c:f>
              <c:strCache>
                <c:ptCount val="1"/>
                <c:pt idx="0">
                  <c:v> 介護予防ケアマネジメント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'【介護】1年間の推移'!$C$38:$N$38</c:f>
              <c:numCache/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28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20475"/>
          <c:w val="0.21475"/>
          <c:h val="0.4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38100</xdr:rowOff>
    </xdr:from>
    <xdr:to>
      <xdr:col>13</xdr:col>
      <xdr:colOff>228600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542925" y="771525"/>
        <a:ext cx="68580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9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95300" y="742950"/>
        <a:ext cx="6867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114300</xdr:rowOff>
    </xdr:from>
    <xdr:to>
      <xdr:col>14</xdr:col>
      <xdr:colOff>504825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304800" y="504825"/>
        <a:ext cx="93535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95250</xdr:colOff>
      <xdr:row>9</xdr:row>
      <xdr:rowOff>9525</xdr:rowOff>
    </xdr:to>
    <xdr:pic>
      <xdr:nvPicPr>
        <xdr:cNvPr id="2" name="Picture 1" descr="1px_tome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906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7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"/>
  <cols>
    <col min="1" max="1" width="3.7109375" style="2" customWidth="1"/>
    <col min="2" max="2" width="2.00390625" style="2" customWidth="1"/>
    <col min="3" max="3" width="14.7109375" style="2" customWidth="1"/>
    <col min="4" max="14" width="8.7109375" style="2" customWidth="1"/>
    <col min="15" max="20" width="9.140625" style="2" customWidth="1"/>
    <col min="21" max="21" width="12.421875" style="54" bestFit="1" customWidth="1"/>
    <col min="22" max="16384" width="9.140625" style="2" customWidth="1"/>
  </cols>
  <sheetData>
    <row r="1" ht="13.5" customHeight="1"/>
    <row r="2" spans="1:22" ht="17.25">
      <c r="A2" s="28" t="s">
        <v>18</v>
      </c>
      <c r="B2" s="29"/>
      <c r="C2" s="29"/>
      <c r="D2" s="29"/>
      <c r="E2" s="29"/>
      <c r="F2" s="31"/>
      <c r="G2" s="31"/>
      <c r="H2" s="32"/>
      <c r="I2" s="32"/>
      <c r="J2" s="32"/>
      <c r="K2" s="30"/>
      <c r="L2" s="30"/>
      <c r="M2" s="30"/>
      <c r="N2" s="30"/>
      <c r="P2" s="61"/>
      <c r="Q2" s="61"/>
      <c r="R2" s="61"/>
      <c r="S2" s="61"/>
      <c r="T2" s="61"/>
      <c r="V2" s="61"/>
    </row>
    <row r="3" spans="6:25" ht="13.5" customHeight="1">
      <c r="F3" s="15"/>
      <c r="G3" s="15"/>
      <c r="H3" s="1"/>
      <c r="I3" s="1"/>
      <c r="J3" s="1"/>
      <c r="K3" s="1"/>
      <c r="L3" s="1"/>
      <c r="P3" s="61"/>
      <c r="Q3" s="61"/>
      <c r="R3" s="61"/>
      <c r="S3" s="61"/>
      <c r="T3" s="61"/>
      <c r="V3" s="61"/>
      <c r="W3" s="54"/>
      <c r="X3" s="54"/>
      <c r="Y3" s="54"/>
    </row>
    <row r="4" spans="3:25" ht="13.5" customHeight="1">
      <c r="C4" s="9" t="s">
        <v>19</v>
      </c>
      <c r="F4" s="15"/>
      <c r="G4" s="15"/>
      <c r="H4" s="1"/>
      <c r="I4" s="1"/>
      <c r="J4" s="1"/>
      <c r="K4" s="1"/>
      <c r="L4" s="1"/>
      <c r="P4" s="61"/>
      <c r="Q4" s="61"/>
      <c r="R4" s="61"/>
      <c r="S4" s="61"/>
      <c r="T4" s="61"/>
      <c r="V4" s="61"/>
      <c r="W4" s="54"/>
      <c r="X4" s="54"/>
      <c r="Y4" s="54"/>
    </row>
    <row r="5" spans="6:29" ht="13.5" customHeight="1">
      <c r="F5" s="15"/>
      <c r="G5" s="15"/>
      <c r="H5" s="1"/>
      <c r="I5" s="1"/>
      <c r="J5" s="1"/>
      <c r="K5" s="1"/>
      <c r="L5" s="1"/>
      <c r="P5" s="61"/>
      <c r="Q5" s="61"/>
      <c r="R5" s="54"/>
      <c r="S5" s="54"/>
      <c r="T5" s="54"/>
      <c r="V5" s="54"/>
      <c r="W5" s="54"/>
      <c r="X5" s="54"/>
      <c r="Y5" s="54"/>
      <c r="Z5" s="54"/>
      <c r="AA5" s="54"/>
      <c r="AB5" s="54"/>
      <c r="AC5" s="60"/>
    </row>
    <row r="6" spans="6:29" ht="13.5" customHeight="1">
      <c r="F6" s="8"/>
      <c r="G6" s="8"/>
      <c r="H6" s="7"/>
      <c r="I6" s="7"/>
      <c r="J6" s="7"/>
      <c r="K6" s="7"/>
      <c r="L6" s="7"/>
      <c r="P6" s="61"/>
      <c r="Q6" s="61"/>
      <c r="R6" s="54"/>
      <c r="S6" s="54"/>
      <c r="T6" s="54"/>
      <c r="V6" s="54"/>
      <c r="W6" s="54"/>
      <c r="X6" s="54"/>
      <c r="Y6" s="54"/>
      <c r="Z6" s="54"/>
      <c r="AA6" s="54"/>
      <c r="AB6" s="54"/>
      <c r="AC6" s="60"/>
    </row>
    <row r="7" spans="6:34" ht="13.5" customHeight="1">
      <c r="F7" s="8"/>
      <c r="G7" s="8"/>
      <c r="H7" s="7"/>
      <c r="I7" s="7"/>
      <c r="J7" s="7"/>
      <c r="K7" s="7"/>
      <c r="L7" s="7"/>
      <c r="P7" s="61"/>
      <c r="Q7" s="61"/>
      <c r="R7" s="54"/>
      <c r="S7" s="54"/>
      <c r="T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6:34" ht="13.5" customHeight="1">
      <c r="F8" s="8"/>
      <c r="G8" s="8"/>
      <c r="H8" s="7"/>
      <c r="I8" s="7"/>
      <c r="J8" s="7"/>
      <c r="K8" s="7"/>
      <c r="L8" s="7"/>
      <c r="P8" s="61"/>
      <c r="Q8" s="61"/>
      <c r="R8" s="54"/>
      <c r="S8" s="54"/>
      <c r="T8" s="54"/>
      <c r="U8" s="54" t="s">
        <v>48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6:34" ht="13.5" customHeight="1">
      <c r="F9" s="5"/>
      <c r="G9" s="5"/>
      <c r="H9" s="4"/>
      <c r="I9" s="4"/>
      <c r="J9" s="4"/>
      <c r="K9" s="4"/>
      <c r="L9" s="4"/>
      <c r="P9" s="61"/>
      <c r="Q9" s="61"/>
      <c r="R9" s="54"/>
      <c r="S9" s="54"/>
      <c r="T9" s="54"/>
      <c r="U9" s="122" t="s">
        <v>59</v>
      </c>
      <c r="V9" s="122" t="s">
        <v>2</v>
      </c>
      <c r="W9" s="122" t="s">
        <v>3</v>
      </c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6:34" ht="13.5" customHeight="1">
      <c r="F10" s="5"/>
      <c r="G10" s="5"/>
      <c r="H10" s="4"/>
      <c r="I10" s="4"/>
      <c r="J10" s="4"/>
      <c r="K10" s="4"/>
      <c r="L10" s="4"/>
      <c r="P10" s="61"/>
      <c r="Q10" s="61"/>
      <c r="R10" s="54"/>
      <c r="S10" s="54"/>
      <c r="T10" s="54"/>
      <c r="U10" s="122"/>
      <c r="V10" s="122"/>
      <c r="W10" s="122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  <row r="11" spans="6:34" ht="13.5" customHeight="1">
      <c r="F11" s="5"/>
      <c r="G11" s="5"/>
      <c r="H11" s="4"/>
      <c r="I11" s="4"/>
      <c r="J11" s="4"/>
      <c r="K11" s="4"/>
      <c r="L11" s="4"/>
      <c r="P11" s="61"/>
      <c r="Q11" s="61"/>
      <c r="R11" s="54"/>
      <c r="S11" s="54"/>
      <c r="T11" s="54"/>
      <c r="U11" s="67" t="s">
        <v>79</v>
      </c>
      <c r="V11" s="55">
        <f>IF(D32="","",D32)</f>
        <v>76164</v>
      </c>
      <c r="W11" s="55">
        <f>IF(E32="","",E32)</f>
        <v>74739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6:34" ht="13.5" customHeight="1">
      <c r="F12" s="5"/>
      <c r="G12" s="5"/>
      <c r="H12" s="4"/>
      <c r="I12" s="4"/>
      <c r="J12" s="4"/>
      <c r="K12" s="4"/>
      <c r="L12" s="4"/>
      <c r="P12" s="61"/>
      <c r="Q12" s="61"/>
      <c r="R12" s="54"/>
      <c r="S12" s="54"/>
      <c r="T12" s="54"/>
      <c r="U12" s="67" t="s">
        <v>38</v>
      </c>
      <c r="V12" s="55">
        <f>IF(D44="","",D44)</f>
        <v>76408</v>
      </c>
      <c r="W12" s="55">
        <f>IF(E44="","",E44)</f>
        <v>75018</v>
      </c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</row>
    <row r="13" spans="6:34" ht="13.5" customHeight="1">
      <c r="F13" s="8"/>
      <c r="G13" s="8"/>
      <c r="H13" s="7"/>
      <c r="I13" s="7"/>
      <c r="J13" s="7"/>
      <c r="K13" s="7"/>
      <c r="L13" s="7"/>
      <c r="P13" s="61"/>
      <c r="Q13" s="61"/>
      <c r="R13" s="54"/>
      <c r="S13" s="54"/>
      <c r="T13" s="54"/>
      <c r="U13" s="67" t="s">
        <v>39</v>
      </c>
      <c r="V13" s="55">
        <f>IF(D56="","",D56)</f>
        <v>76774</v>
      </c>
      <c r="W13" s="55">
        <f>IF(E56="","",E56)</f>
        <v>75365</v>
      </c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6:34" ht="13.5" customHeight="1">
      <c r="P14" s="61"/>
      <c r="Q14" s="61"/>
      <c r="R14" s="54"/>
      <c r="S14" s="54"/>
      <c r="T14" s="54"/>
      <c r="U14" s="67" t="s">
        <v>40</v>
      </c>
      <c r="V14" s="55">
        <f>IF(D68="","",D68)</f>
      </c>
      <c r="W14" s="55">
        <f>IF(E68="","",E68)</f>
      </c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6:34" ht="13.5" customHeight="1">
      <c r="P15" s="61"/>
      <c r="Q15" s="61"/>
      <c r="R15" s="54"/>
      <c r="S15" s="54"/>
      <c r="T15" s="54"/>
      <c r="U15" s="67" t="s">
        <v>41</v>
      </c>
      <c r="V15" s="55">
        <f>IF(D80="","",D80)</f>
      </c>
      <c r="W15" s="55">
        <f>IF(E80="","",E80)</f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</row>
    <row r="16" spans="4:34" ht="13.5" customHeight="1">
      <c r="D16" s="3"/>
      <c r="E16" s="3"/>
      <c r="P16" s="61"/>
      <c r="Q16" s="61"/>
      <c r="R16" s="54"/>
      <c r="S16" s="54"/>
      <c r="T16" s="54"/>
      <c r="U16" s="67" t="s">
        <v>42</v>
      </c>
      <c r="V16" s="55">
        <f>IF(D92="","",D92)</f>
      </c>
      <c r="W16" s="55">
        <f>IF(E92="","",E92)</f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</row>
    <row r="17" spans="4:34" ht="13.5" customHeight="1">
      <c r="D17" s="3"/>
      <c r="E17" s="3"/>
      <c r="M17" s="7"/>
      <c r="N17" s="6"/>
      <c r="O17" s="6"/>
      <c r="P17" s="61"/>
      <c r="Q17" s="61"/>
      <c r="R17" s="54"/>
      <c r="S17" s="54"/>
      <c r="T17" s="54"/>
      <c r="U17" s="67" t="s">
        <v>43</v>
      </c>
      <c r="V17" s="55">
        <f>IF(D104="","",D104)</f>
      </c>
      <c r="W17" s="55">
        <f>IF(E104="","",E104)</f>
      </c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3:34" ht="13.5" customHeight="1">
      <c r="M18" s="12"/>
      <c r="N18" s="12"/>
      <c r="O18" s="12"/>
      <c r="P18" s="61"/>
      <c r="Q18" s="61"/>
      <c r="R18" s="54"/>
      <c r="S18" s="54"/>
      <c r="T18" s="54"/>
      <c r="U18" s="67" t="s">
        <v>46</v>
      </c>
      <c r="V18" s="55">
        <f>IF(D116="","",D116)</f>
      </c>
      <c r="W18" s="55">
        <f>IF(E116="","",E116)</f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</row>
    <row r="19" spans="13:34" ht="13.5" customHeight="1">
      <c r="M19" s="12"/>
      <c r="N19" s="12"/>
      <c r="O19" s="12"/>
      <c r="P19" s="61"/>
      <c r="Q19" s="61"/>
      <c r="R19" s="54"/>
      <c r="S19" s="54"/>
      <c r="T19" s="54"/>
      <c r="U19" s="67" t="s">
        <v>44</v>
      </c>
      <c r="V19" s="55">
        <f>IF(D128="","",D128)</f>
      </c>
      <c r="W19" s="55">
        <f>IF(E128="","",E128)</f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</row>
    <row r="20" spans="13:34" ht="13.5" customHeight="1">
      <c r="M20" s="7"/>
      <c r="N20" s="7"/>
      <c r="O20" s="12"/>
      <c r="P20" s="60"/>
      <c r="Q20" s="60"/>
      <c r="R20" s="54"/>
      <c r="S20" s="54"/>
      <c r="T20" s="54"/>
      <c r="U20" s="67" t="s">
        <v>45</v>
      </c>
      <c r="V20" s="55">
        <f>IF(D140="","",D140)</f>
      </c>
      <c r="W20" s="55">
        <f>IF(E140="","",E140)</f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3:34" ht="13.5" customHeight="1">
      <c r="M21" s="12"/>
      <c r="N21" s="12"/>
      <c r="P21" s="60"/>
      <c r="Q21" s="60"/>
      <c r="R21" s="54"/>
      <c r="S21" s="54"/>
      <c r="T21" s="54"/>
      <c r="U21" s="67" t="s">
        <v>80</v>
      </c>
      <c r="V21" s="55">
        <f>IF(D152="","",D152)</f>
      </c>
      <c r="W21" s="55">
        <f>IF(E152="","",E152)</f>
      </c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16:34" ht="13.5" customHeight="1">
      <c r="P22" s="60"/>
      <c r="Q22" s="60"/>
      <c r="R22" s="54"/>
      <c r="S22" s="54"/>
      <c r="T22" s="54"/>
      <c r="U22" s="67" t="s">
        <v>60</v>
      </c>
      <c r="V22" s="55">
        <f>IF(D164="","",D164)</f>
      </c>
      <c r="W22" s="55">
        <f>IF(E164="","",E164)</f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16:34" ht="13.5" customHeight="1">
      <c r="P23" s="60"/>
      <c r="Q23" s="60"/>
      <c r="R23" s="54"/>
      <c r="S23" s="54"/>
      <c r="T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 spans="16:34" ht="13.5" customHeight="1">
      <c r="P24" s="60"/>
      <c r="Q24" s="60"/>
      <c r="R24" s="60"/>
      <c r="S24" s="60"/>
      <c r="T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 spans="16:34" ht="13.5" customHeight="1">
      <c r="P25" s="60"/>
      <c r="Q25" s="60"/>
      <c r="R25" s="60"/>
      <c r="S25" s="60"/>
      <c r="T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 spans="16:34" ht="13.5" customHeight="1">
      <c r="P26" s="60"/>
      <c r="Q26" s="60"/>
      <c r="R26" s="60"/>
      <c r="S26" s="60"/>
      <c r="T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</row>
    <row r="27" spans="16:34" ht="13.5" customHeight="1">
      <c r="P27" s="60"/>
      <c r="Q27" s="60"/>
      <c r="R27" s="60"/>
      <c r="S27" s="60"/>
      <c r="T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</row>
    <row r="28" spans="16:34" ht="13.5" customHeight="1">
      <c r="P28" s="60"/>
      <c r="Q28" s="60"/>
      <c r="R28" s="60"/>
      <c r="S28" s="60"/>
      <c r="T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2:29" ht="13.5" customHeight="1">
      <c r="B29" s="108" t="s">
        <v>67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23"/>
      <c r="P29" s="60"/>
      <c r="Q29" s="60"/>
      <c r="R29" s="60"/>
      <c r="S29" s="60"/>
      <c r="T29" s="60"/>
      <c r="V29" s="60"/>
      <c r="W29" s="60"/>
      <c r="X29" s="60"/>
      <c r="Y29" s="60"/>
      <c r="Z29" s="60"/>
      <c r="AA29" s="60"/>
      <c r="AB29" s="60"/>
      <c r="AC29" s="60"/>
    </row>
    <row r="30" spans="2:29" ht="13.5" customHeight="1">
      <c r="B30" s="109" t="s">
        <v>6</v>
      </c>
      <c r="C30" s="109"/>
      <c r="D30" s="109" t="s">
        <v>2</v>
      </c>
      <c r="E30" s="109" t="s">
        <v>3</v>
      </c>
      <c r="F30" s="109" t="s">
        <v>7</v>
      </c>
      <c r="G30" s="114" t="s">
        <v>61</v>
      </c>
      <c r="H30" s="112" t="s">
        <v>16</v>
      </c>
      <c r="I30" s="112" t="s">
        <v>17</v>
      </c>
      <c r="J30" s="119" t="s">
        <v>8</v>
      </c>
      <c r="K30" s="120"/>
      <c r="L30" s="120"/>
      <c r="M30" s="120"/>
      <c r="N30" s="121"/>
      <c r="O30" s="17"/>
      <c r="P30" s="60"/>
      <c r="Q30" s="60"/>
      <c r="R30" s="60"/>
      <c r="S30" s="60"/>
      <c r="T30" s="60"/>
      <c r="V30" s="60"/>
      <c r="W30" s="60"/>
      <c r="X30" s="60"/>
      <c r="Y30" s="60"/>
      <c r="Z30" s="60"/>
      <c r="AA30" s="60"/>
      <c r="AB30" s="60"/>
      <c r="AC30" s="60"/>
    </row>
    <row r="31" spans="2:29" ht="13.5" customHeight="1">
      <c r="B31" s="109"/>
      <c r="C31" s="109"/>
      <c r="D31" s="109"/>
      <c r="E31" s="109"/>
      <c r="F31" s="109"/>
      <c r="G31" s="115"/>
      <c r="H31" s="113"/>
      <c r="I31" s="113"/>
      <c r="J31" s="24">
        <v>1</v>
      </c>
      <c r="K31" s="24">
        <v>2</v>
      </c>
      <c r="L31" s="24">
        <v>3</v>
      </c>
      <c r="M31" s="24">
        <v>4</v>
      </c>
      <c r="N31" s="24">
        <v>5</v>
      </c>
      <c r="O31" s="17"/>
      <c r="P31" s="60"/>
      <c r="Q31" s="60"/>
      <c r="R31" s="60"/>
      <c r="S31" s="60"/>
      <c r="T31" s="60"/>
      <c r="V31" s="60"/>
      <c r="W31" s="60"/>
      <c r="X31" s="60"/>
      <c r="Y31" s="60"/>
      <c r="Z31" s="60"/>
      <c r="AA31" s="60"/>
      <c r="AB31" s="60"/>
      <c r="AC31" s="60"/>
    </row>
    <row r="32" spans="2:29" ht="13.5" customHeight="1">
      <c r="B32" s="106" t="s">
        <v>9</v>
      </c>
      <c r="C32" s="107"/>
      <c r="D32" s="84">
        <v>76164</v>
      </c>
      <c r="E32" s="84">
        <v>74739</v>
      </c>
      <c r="F32" s="85">
        <v>1.9066350901135953</v>
      </c>
      <c r="G32" s="86">
        <v>3009</v>
      </c>
      <c r="H32" s="84">
        <v>7130</v>
      </c>
      <c r="I32" s="84">
        <v>7699</v>
      </c>
      <c r="J32" s="84">
        <v>15519</v>
      </c>
      <c r="K32" s="84">
        <v>13254</v>
      </c>
      <c r="L32" s="84">
        <v>10974</v>
      </c>
      <c r="M32" s="84">
        <v>10257</v>
      </c>
      <c r="N32" s="84">
        <v>8322</v>
      </c>
      <c r="O32" s="17"/>
      <c r="P32" s="60"/>
      <c r="Q32" s="60"/>
      <c r="R32" s="60"/>
      <c r="S32" s="60"/>
      <c r="T32" s="60"/>
      <c r="V32" s="60"/>
      <c r="W32" s="60"/>
      <c r="X32" s="60"/>
      <c r="Y32" s="60"/>
      <c r="Z32" s="60"/>
      <c r="AA32" s="60"/>
      <c r="AB32" s="60"/>
      <c r="AC32" s="60"/>
    </row>
    <row r="33" spans="2:29" ht="13.5" customHeight="1">
      <c r="B33" s="118" t="s">
        <v>10</v>
      </c>
      <c r="C33" s="117"/>
      <c r="D33" s="84">
        <v>64412.75</v>
      </c>
      <c r="E33" s="84">
        <v>65174</v>
      </c>
      <c r="F33" s="85">
        <v>-1.1680271273820848</v>
      </c>
      <c r="G33" s="86">
        <v>1537</v>
      </c>
      <c r="H33" s="84">
        <v>4437</v>
      </c>
      <c r="I33" s="84">
        <v>2823.75</v>
      </c>
      <c r="J33" s="84">
        <v>13999</v>
      </c>
      <c r="K33" s="84">
        <v>13167</v>
      </c>
      <c r="L33" s="84">
        <v>10954</v>
      </c>
      <c r="M33" s="84">
        <v>9847</v>
      </c>
      <c r="N33" s="84">
        <v>7648</v>
      </c>
      <c r="O33" s="17"/>
      <c r="P33" s="60"/>
      <c r="Q33" s="60"/>
      <c r="R33" s="60"/>
      <c r="S33" s="60"/>
      <c r="T33" s="60"/>
      <c r="V33" s="60"/>
      <c r="W33" s="60"/>
      <c r="X33" s="60"/>
      <c r="Y33" s="60"/>
      <c r="Z33" s="60"/>
      <c r="AA33" s="60"/>
      <c r="AB33" s="60"/>
      <c r="AC33" s="60"/>
    </row>
    <row r="34" spans="2:15" ht="27" customHeight="1">
      <c r="B34" s="110"/>
      <c r="C34" s="26" t="s">
        <v>11</v>
      </c>
      <c r="D34" s="84">
        <v>38723</v>
      </c>
      <c r="E34" s="84">
        <v>43231</v>
      </c>
      <c r="F34" s="85">
        <v>-10.427702343225926</v>
      </c>
      <c r="G34" s="87" t="s">
        <v>65</v>
      </c>
      <c r="H34" s="84">
        <v>1529</v>
      </c>
      <c r="I34" s="84">
        <v>2703</v>
      </c>
      <c r="J34" s="84">
        <v>10830</v>
      </c>
      <c r="K34" s="84">
        <v>9586</v>
      </c>
      <c r="L34" s="84">
        <v>6477</v>
      </c>
      <c r="M34" s="84">
        <v>4644</v>
      </c>
      <c r="N34" s="84">
        <v>2954</v>
      </c>
      <c r="O34" s="17"/>
    </row>
    <row r="35" spans="2:15" ht="27" customHeight="1">
      <c r="B35" s="110"/>
      <c r="C35" s="26" t="s">
        <v>12</v>
      </c>
      <c r="D35" s="88">
        <v>8983</v>
      </c>
      <c r="E35" s="88">
        <v>8542</v>
      </c>
      <c r="F35" s="89">
        <v>5.162725357059237</v>
      </c>
      <c r="G35" s="87" t="s">
        <v>65</v>
      </c>
      <c r="H35" s="84">
        <v>96</v>
      </c>
      <c r="I35" s="84">
        <v>117</v>
      </c>
      <c r="J35" s="84">
        <v>2534</v>
      </c>
      <c r="K35" s="84">
        <v>2463</v>
      </c>
      <c r="L35" s="84">
        <v>1828</v>
      </c>
      <c r="M35" s="84">
        <v>1168</v>
      </c>
      <c r="N35" s="84">
        <v>777</v>
      </c>
      <c r="O35" s="17"/>
    </row>
    <row r="36" spans="2:15" ht="27" customHeight="1">
      <c r="B36" s="110"/>
      <c r="C36" s="27" t="s">
        <v>13</v>
      </c>
      <c r="D36" s="88">
        <v>12355</v>
      </c>
      <c r="E36" s="88">
        <v>12244</v>
      </c>
      <c r="F36" s="89">
        <v>0.9065664815419797</v>
      </c>
      <c r="G36" s="87" t="s">
        <v>65</v>
      </c>
      <c r="H36" s="84">
        <v>1</v>
      </c>
      <c r="I36" s="84">
        <v>0</v>
      </c>
      <c r="J36" s="84">
        <v>635</v>
      </c>
      <c r="K36" s="84">
        <v>1118</v>
      </c>
      <c r="L36" s="84">
        <v>2649</v>
      </c>
      <c r="M36" s="84">
        <v>4035</v>
      </c>
      <c r="N36" s="84">
        <v>3917</v>
      </c>
      <c r="O36" s="17"/>
    </row>
    <row r="37" spans="2:15" ht="27" customHeight="1">
      <c r="B37" s="111"/>
      <c r="C37" s="72" t="s">
        <v>62</v>
      </c>
      <c r="D37" s="88">
        <v>4351.75</v>
      </c>
      <c r="E37" s="88">
        <v>1157</v>
      </c>
      <c r="F37" s="89">
        <v>276.12359550561797</v>
      </c>
      <c r="G37" s="87">
        <v>1537</v>
      </c>
      <c r="H37" s="84">
        <v>2811</v>
      </c>
      <c r="I37" s="84">
        <v>3.75</v>
      </c>
      <c r="J37" s="84" t="s">
        <v>65</v>
      </c>
      <c r="K37" s="84" t="s">
        <v>65</v>
      </c>
      <c r="L37" s="84" t="s">
        <v>65</v>
      </c>
      <c r="M37" s="84" t="s">
        <v>65</v>
      </c>
      <c r="N37" s="84" t="s">
        <v>65</v>
      </c>
      <c r="O37" s="17"/>
    </row>
    <row r="38" spans="2:15" ht="13.5" customHeight="1">
      <c r="B38" s="116" t="s">
        <v>14</v>
      </c>
      <c r="C38" s="117"/>
      <c r="D38" s="86">
        <v>84.57112284018696</v>
      </c>
      <c r="E38" s="86">
        <v>87.20213007934278</v>
      </c>
      <c r="F38" s="86">
        <v>-3.017136435499845</v>
      </c>
      <c r="G38" s="86">
        <v>51.08009305417082</v>
      </c>
      <c r="H38" s="86">
        <v>62.23001402524544</v>
      </c>
      <c r="I38" s="86">
        <v>36.67684114820106</v>
      </c>
      <c r="J38" s="86">
        <v>90.2055544816032</v>
      </c>
      <c r="K38" s="86">
        <v>99.34359438660027</v>
      </c>
      <c r="L38" s="86">
        <v>99.81775104793147</v>
      </c>
      <c r="M38" s="86">
        <v>96.00272984303403</v>
      </c>
      <c r="N38" s="86">
        <v>91.90098534006248</v>
      </c>
      <c r="O38" s="17"/>
    </row>
    <row r="39" spans="2:15" ht="13.5" customHeight="1">
      <c r="B39" s="106" t="s">
        <v>15</v>
      </c>
      <c r="C39" s="107"/>
      <c r="D39" s="84">
        <v>11751.25</v>
      </c>
      <c r="E39" s="84">
        <v>9565</v>
      </c>
      <c r="F39" s="85">
        <v>22.856769472033456</v>
      </c>
      <c r="G39" s="86">
        <v>1472</v>
      </c>
      <c r="H39" s="84">
        <v>2693</v>
      </c>
      <c r="I39" s="84">
        <v>4875.25</v>
      </c>
      <c r="J39" s="84">
        <v>1520</v>
      </c>
      <c r="K39" s="84">
        <v>87</v>
      </c>
      <c r="L39" s="84">
        <v>20</v>
      </c>
      <c r="M39" s="84">
        <v>410</v>
      </c>
      <c r="N39" s="84">
        <v>674</v>
      </c>
      <c r="O39" s="17"/>
    </row>
    <row r="40" spans="2:15" ht="13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3.5" customHeight="1">
      <c r="B41" s="108" t="s">
        <v>70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23"/>
    </row>
    <row r="42" spans="2:15" ht="13.5" customHeight="1">
      <c r="B42" s="109" t="s">
        <v>6</v>
      </c>
      <c r="C42" s="109"/>
      <c r="D42" s="109" t="s">
        <v>2</v>
      </c>
      <c r="E42" s="109" t="s">
        <v>3</v>
      </c>
      <c r="F42" s="109" t="s">
        <v>7</v>
      </c>
      <c r="G42" s="114" t="s">
        <v>61</v>
      </c>
      <c r="H42" s="112" t="s">
        <v>16</v>
      </c>
      <c r="I42" s="112" t="s">
        <v>17</v>
      </c>
      <c r="J42" s="119" t="s">
        <v>8</v>
      </c>
      <c r="K42" s="120"/>
      <c r="L42" s="120"/>
      <c r="M42" s="120"/>
      <c r="N42" s="121"/>
      <c r="O42" s="17"/>
    </row>
    <row r="43" spans="2:15" ht="13.5" customHeight="1">
      <c r="B43" s="109"/>
      <c r="C43" s="109"/>
      <c r="D43" s="109"/>
      <c r="E43" s="109"/>
      <c r="F43" s="109"/>
      <c r="G43" s="115"/>
      <c r="H43" s="113"/>
      <c r="I43" s="113"/>
      <c r="J43" s="24">
        <v>1</v>
      </c>
      <c r="K43" s="24">
        <v>2</v>
      </c>
      <c r="L43" s="24">
        <v>3</v>
      </c>
      <c r="M43" s="24">
        <v>4</v>
      </c>
      <c r="N43" s="24">
        <v>5</v>
      </c>
      <c r="O43" s="17"/>
    </row>
    <row r="44" spans="2:15" ht="13.5" customHeight="1">
      <c r="B44" s="106" t="s">
        <v>9</v>
      </c>
      <c r="C44" s="107"/>
      <c r="D44" s="14">
        <v>76408</v>
      </c>
      <c r="E44" s="14">
        <v>75018</v>
      </c>
      <c r="F44" s="18">
        <v>1.8528886400597189</v>
      </c>
      <c r="G44" s="104">
        <v>3051</v>
      </c>
      <c r="H44" s="14">
        <v>7193</v>
      </c>
      <c r="I44" s="14">
        <v>7753</v>
      </c>
      <c r="J44" s="14">
        <v>15550</v>
      </c>
      <c r="K44" s="14">
        <v>13250</v>
      </c>
      <c r="L44" s="14">
        <v>10956</v>
      </c>
      <c r="M44" s="14">
        <v>10321</v>
      </c>
      <c r="N44" s="14">
        <v>8334</v>
      </c>
      <c r="O44" s="17"/>
    </row>
    <row r="45" spans="2:15" ht="13.5" customHeight="1">
      <c r="B45" s="118" t="s">
        <v>10</v>
      </c>
      <c r="C45" s="117"/>
      <c r="D45" s="13">
        <v>68010</v>
      </c>
      <c r="E45" s="13">
        <v>65572</v>
      </c>
      <c r="F45" s="19">
        <v>3.7180503873604587</v>
      </c>
      <c r="G45" s="75">
        <v>1517</v>
      </c>
      <c r="H45" s="14">
        <v>4404</v>
      </c>
      <c r="I45" s="14">
        <v>6586</v>
      </c>
      <c r="J45" s="13">
        <v>14038</v>
      </c>
      <c r="K45" s="13">
        <v>13060</v>
      </c>
      <c r="L45" s="13">
        <v>10948</v>
      </c>
      <c r="M45" s="13">
        <v>9834</v>
      </c>
      <c r="N45" s="13">
        <v>7623</v>
      </c>
      <c r="O45" s="17"/>
    </row>
    <row r="46" spans="2:15" ht="27" customHeight="1">
      <c r="B46" s="110"/>
      <c r="C46" s="26" t="s">
        <v>11</v>
      </c>
      <c r="D46" s="13">
        <v>38681</v>
      </c>
      <c r="E46" s="13">
        <v>42126</v>
      </c>
      <c r="F46" s="19">
        <v>-8.1778474101505</v>
      </c>
      <c r="G46" s="75" t="s">
        <v>65</v>
      </c>
      <c r="H46" s="13">
        <v>1507</v>
      </c>
      <c r="I46" s="13">
        <v>2748</v>
      </c>
      <c r="J46" s="13">
        <v>10892</v>
      </c>
      <c r="K46" s="13">
        <v>9538</v>
      </c>
      <c r="L46" s="13">
        <v>6470</v>
      </c>
      <c r="M46" s="13">
        <v>4609</v>
      </c>
      <c r="N46" s="13">
        <v>2917</v>
      </c>
      <c r="O46" s="17"/>
    </row>
    <row r="47" spans="2:15" ht="27" customHeight="1">
      <c r="B47" s="110"/>
      <c r="C47" s="26" t="s">
        <v>12</v>
      </c>
      <c r="D47" s="20">
        <v>8956</v>
      </c>
      <c r="E47" s="20">
        <v>8660</v>
      </c>
      <c r="F47" s="73">
        <v>3.418013856812933</v>
      </c>
      <c r="G47" s="76" t="s">
        <v>65</v>
      </c>
      <c r="H47" s="13">
        <v>100</v>
      </c>
      <c r="I47" s="13">
        <v>118</v>
      </c>
      <c r="J47" s="20">
        <v>2528</v>
      </c>
      <c r="K47" s="20">
        <v>2425</v>
      </c>
      <c r="L47" s="20">
        <v>1841</v>
      </c>
      <c r="M47" s="20">
        <v>1164</v>
      </c>
      <c r="N47" s="20">
        <v>780</v>
      </c>
      <c r="O47" s="17"/>
    </row>
    <row r="48" spans="2:15" ht="27" customHeight="1">
      <c r="B48" s="110"/>
      <c r="C48" s="27" t="s">
        <v>13</v>
      </c>
      <c r="D48" s="20">
        <v>12339</v>
      </c>
      <c r="E48" s="20">
        <v>12148</v>
      </c>
      <c r="F48" s="21">
        <v>1.5722752716496542</v>
      </c>
      <c r="G48" s="21" t="s">
        <v>65</v>
      </c>
      <c r="H48" s="13">
        <v>0</v>
      </c>
      <c r="I48" s="13">
        <v>0</v>
      </c>
      <c r="J48" s="22">
        <v>618</v>
      </c>
      <c r="K48" s="20">
        <v>1097</v>
      </c>
      <c r="L48" s="20">
        <v>2637</v>
      </c>
      <c r="M48" s="20">
        <v>4061</v>
      </c>
      <c r="N48" s="20">
        <v>3926</v>
      </c>
      <c r="O48" s="17"/>
    </row>
    <row r="49" spans="2:15" ht="27" customHeight="1">
      <c r="B49" s="111"/>
      <c r="C49" s="27" t="s">
        <v>62</v>
      </c>
      <c r="D49" s="20">
        <v>8034</v>
      </c>
      <c r="E49" s="20">
        <v>2638</v>
      </c>
      <c r="F49" s="21">
        <v>204.5489006823351</v>
      </c>
      <c r="G49" s="77">
        <v>1517</v>
      </c>
      <c r="H49" s="13">
        <v>2797</v>
      </c>
      <c r="I49" s="13">
        <v>3720</v>
      </c>
      <c r="J49" s="22" t="s">
        <v>65</v>
      </c>
      <c r="K49" s="20" t="s">
        <v>65</v>
      </c>
      <c r="L49" s="20" t="s">
        <v>65</v>
      </c>
      <c r="M49" s="20" t="s">
        <v>65</v>
      </c>
      <c r="N49" s="20" t="s">
        <v>65</v>
      </c>
      <c r="O49" s="17"/>
    </row>
    <row r="50" spans="2:15" ht="13.5" customHeight="1">
      <c r="B50" s="116" t="s">
        <v>14</v>
      </c>
      <c r="C50" s="117"/>
      <c r="D50" s="78">
        <v>89.00900429274422</v>
      </c>
      <c r="E50" s="75">
        <v>87.4083553280546</v>
      </c>
      <c r="F50" s="75">
        <v>1.8312310747435847</v>
      </c>
      <c r="G50" s="75">
        <v>49.72140281874795</v>
      </c>
      <c r="H50" s="74">
        <v>61.2261921312387</v>
      </c>
      <c r="I50" s="74">
        <v>84.94776215658455</v>
      </c>
      <c r="J50" s="75">
        <v>90.27652733118971</v>
      </c>
      <c r="K50" s="75">
        <v>98.56603773584905</v>
      </c>
      <c r="L50" s="75">
        <v>99.92698064987222</v>
      </c>
      <c r="M50" s="75">
        <v>95.2814649743242</v>
      </c>
      <c r="N50" s="75">
        <v>91.46868250539957</v>
      </c>
      <c r="O50" s="17"/>
    </row>
    <row r="51" spans="2:15" ht="13.5" customHeight="1">
      <c r="B51" s="106" t="s">
        <v>15</v>
      </c>
      <c r="C51" s="107"/>
      <c r="D51" s="13">
        <v>8398</v>
      </c>
      <c r="E51" s="13">
        <v>9446</v>
      </c>
      <c r="F51" s="19">
        <v>-11.094643235231844</v>
      </c>
      <c r="G51" s="78">
        <v>1534</v>
      </c>
      <c r="H51" s="14">
        <v>2789</v>
      </c>
      <c r="I51" s="14">
        <v>1167</v>
      </c>
      <c r="J51" s="13">
        <v>1512</v>
      </c>
      <c r="K51" s="13">
        <v>190</v>
      </c>
      <c r="L51" s="13">
        <v>8</v>
      </c>
      <c r="M51" s="13">
        <v>487</v>
      </c>
      <c r="N51" s="13">
        <v>711</v>
      </c>
      <c r="O51" s="17"/>
    </row>
    <row r="52" spans="2:15" ht="13.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3.5" customHeight="1">
      <c r="B53" s="108" t="s">
        <v>71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23"/>
    </row>
    <row r="54" spans="2:15" ht="13.5" customHeight="1">
      <c r="B54" s="109" t="s">
        <v>6</v>
      </c>
      <c r="C54" s="109"/>
      <c r="D54" s="109" t="s">
        <v>2</v>
      </c>
      <c r="E54" s="109" t="s">
        <v>3</v>
      </c>
      <c r="F54" s="109" t="s">
        <v>7</v>
      </c>
      <c r="G54" s="114" t="s">
        <v>61</v>
      </c>
      <c r="H54" s="112" t="s">
        <v>16</v>
      </c>
      <c r="I54" s="112" t="s">
        <v>17</v>
      </c>
      <c r="J54" s="119" t="s">
        <v>8</v>
      </c>
      <c r="K54" s="120"/>
      <c r="L54" s="120"/>
      <c r="M54" s="120"/>
      <c r="N54" s="121"/>
      <c r="O54" s="17"/>
    </row>
    <row r="55" spans="2:15" ht="13.5" customHeight="1">
      <c r="B55" s="109"/>
      <c r="C55" s="109"/>
      <c r="D55" s="109"/>
      <c r="E55" s="109"/>
      <c r="F55" s="109"/>
      <c r="G55" s="115"/>
      <c r="H55" s="113"/>
      <c r="I55" s="113"/>
      <c r="J55" s="24">
        <v>1</v>
      </c>
      <c r="K55" s="24">
        <v>2</v>
      </c>
      <c r="L55" s="24">
        <v>3</v>
      </c>
      <c r="M55" s="24">
        <v>4</v>
      </c>
      <c r="N55" s="24">
        <v>5</v>
      </c>
      <c r="O55" s="17"/>
    </row>
    <row r="56" spans="2:15" ht="13.5" customHeight="1">
      <c r="B56" s="106" t="s">
        <v>9</v>
      </c>
      <c r="C56" s="107"/>
      <c r="D56" s="93">
        <v>76774</v>
      </c>
      <c r="E56" s="93">
        <v>75365</v>
      </c>
      <c r="F56" s="98">
        <v>1.8695681019040666</v>
      </c>
      <c r="G56" s="93">
        <v>3096</v>
      </c>
      <c r="H56" s="93">
        <v>7262</v>
      </c>
      <c r="I56" s="93">
        <v>7831</v>
      </c>
      <c r="J56" s="93">
        <v>15567</v>
      </c>
      <c r="K56" s="93">
        <v>13234</v>
      </c>
      <c r="L56" s="93">
        <v>10969</v>
      </c>
      <c r="M56" s="93">
        <v>10427</v>
      </c>
      <c r="N56" s="93">
        <v>8388</v>
      </c>
      <c r="O56" s="17"/>
    </row>
    <row r="57" spans="2:15" ht="13.5" customHeight="1">
      <c r="B57" s="118" t="s">
        <v>10</v>
      </c>
      <c r="C57" s="117"/>
      <c r="D57" s="68">
        <v>69024</v>
      </c>
      <c r="E57" s="68">
        <v>66638</v>
      </c>
      <c r="F57" s="96">
        <v>3.580539632041778</v>
      </c>
      <c r="G57" s="68">
        <v>1633</v>
      </c>
      <c r="H57" s="93">
        <v>4555</v>
      </c>
      <c r="I57" s="93">
        <v>6778</v>
      </c>
      <c r="J57" s="68">
        <v>14127</v>
      </c>
      <c r="K57" s="68">
        <v>13177</v>
      </c>
      <c r="L57" s="68">
        <v>11040</v>
      </c>
      <c r="M57" s="68">
        <v>9998</v>
      </c>
      <c r="N57" s="68">
        <v>7716</v>
      </c>
      <c r="O57" s="17"/>
    </row>
    <row r="58" spans="2:15" ht="27" customHeight="1">
      <c r="B58" s="110"/>
      <c r="C58" s="26" t="s">
        <v>11</v>
      </c>
      <c r="D58" s="68">
        <v>39120</v>
      </c>
      <c r="E58" s="68">
        <v>42180</v>
      </c>
      <c r="F58" s="96">
        <v>-7.254623044096728</v>
      </c>
      <c r="G58" s="68" t="s">
        <v>65</v>
      </c>
      <c r="H58" s="68">
        <v>1543</v>
      </c>
      <c r="I58" s="68">
        <v>2824</v>
      </c>
      <c r="J58" s="68">
        <v>10930</v>
      </c>
      <c r="K58" s="68">
        <v>9616</v>
      </c>
      <c r="L58" s="68">
        <v>6530</v>
      </c>
      <c r="M58" s="68">
        <v>4711</v>
      </c>
      <c r="N58" s="68">
        <v>2966</v>
      </c>
      <c r="O58" s="17"/>
    </row>
    <row r="59" spans="2:15" ht="27" customHeight="1">
      <c r="B59" s="110"/>
      <c r="C59" s="26" t="s">
        <v>12</v>
      </c>
      <c r="D59" s="79">
        <v>9143</v>
      </c>
      <c r="E59" s="79">
        <v>8891</v>
      </c>
      <c r="F59" s="99">
        <v>2.834326847373749</v>
      </c>
      <c r="G59" s="79" t="s">
        <v>65</v>
      </c>
      <c r="H59" s="68">
        <v>104</v>
      </c>
      <c r="I59" s="68">
        <v>115</v>
      </c>
      <c r="J59" s="79">
        <v>2595</v>
      </c>
      <c r="K59" s="79">
        <v>2466</v>
      </c>
      <c r="L59" s="79">
        <v>1885</v>
      </c>
      <c r="M59" s="79">
        <v>1188</v>
      </c>
      <c r="N59" s="79">
        <v>790</v>
      </c>
      <c r="O59" s="17"/>
    </row>
    <row r="60" spans="2:15" ht="27" customHeight="1">
      <c r="B60" s="110"/>
      <c r="C60" s="27" t="s">
        <v>13</v>
      </c>
      <c r="D60" s="79">
        <v>12381</v>
      </c>
      <c r="E60" s="79">
        <v>12284</v>
      </c>
      <c r="F60" s="99">
        <v>0.7896450667535005</v>
      </c>
      <c r="G60" s="79" t="s">
        <v>65</v>
      </c>
      <c r="H60" s="68">
        <v>0</v>
      </c>
      <c r="I60" s="68">
        <v>0</v>
      </c>
      <c r="J60" s="79">
        <v>602</v>
      </c>
      <c r="K60" s="79">
        <v>1095</v>
      </c>
      <c r="L60" s="79">
        <v>2625</v>
      </c>
      <c r="M60" s="79">
        <v>4099</v>
      </c>
      <c r="N60" s="79">
        <v>3960</v>
      </c>
      <c r="O60" s="17"/>
    </row>
    <row r="61" spans="2:15" ht="27" customHeight="1">
      <c r="B61" s="111"/>
      <c r="C61" s="27" t="s">
        <v>62</v>
      </c>
      <c r="D61" s="79">
        <v>8380</v>
      </c>
      <c r="E61" s="79">
        <v>3283</v>
      </c>
      <c r="F61" s="99">
        <v>155.25434054218704</v>
      </c>
      <c r="G61" s="79">
        <v>1633</v>
      </c>
      <c r="H61" s="68">
        <v>2908</v>
      </c>
      <c r="I61" s="68">
        <v>3839</v>
      </c>
      <c r="J61" s="79" t="s">
        <v>65</v>
      </c>
      <c r="K61" s="79" t="s">
        <v>65</v>
      </c>
      <c r="L61" s="79" t="s">
        <v>65</v>
      </c>
      <c r="M61" s="79" t="s">
        <v>65</v>
      </c>
      <c r="N61" s="79" t="s">
        <v>65</v>
      </c>
      <c r="O61" s="17"/>
    </row>
    <row r="62" spans="2:15" ht="13.5" customHeight="1">
      <c r="B62" s="116" t="s">
        <v>14</v>
      </c>
      <c r="C62" s="117"/>
      <c r="D62" s="68">
        <v>89.90543673639515</v>
      </c>
      <c r="E62" s="68">
        <v>88.42035427585749</v>
      </c>
      <c r="F62" s="96">
        <v>1.6795708100246154</v>
      </c>
      <c r="G62" s="68">
        <v>52.74547803617571</v>
      </c>
      <c r="H62" s="93">
        <v>62.72376755714679</v>
      </c>
      <c r="I62" s="93">
        <v>86.55344145064487</v>
      </c>
      <c r="J62" s="68">
        <v>90.74966274812103</v>
      </c>
      <c r="K62" s="68">
        <v>99.56929121958592</v>
      </c>
      <c r="L62" s="68">
        <v>100.64727869450269</v>
      </c>
      <c r="M62" s="68">
        <v>95.88568140404719</v>
      </c>
      <c r="N62" s="68">
        <v>91.98855507868383</v>
      </c>
      <c r="O62" s="17"/>
    </row>
    <row r="63" spans="2:15" ht="13.5" customHeight="1">
      <c r="B63" s="106" t="s">
        <v>15</v>
      </c>
      <c r="C63" s="107"/>
      <c r="D63" s="68">
        <v>7750</v>
      </c>
      <c r="E63" s="68">
        <v>8727</v>
      </c>
      <c r="F63" s="96">
        <v>-11.195141514839005</v>
      </c>
      <c r="G63" s="68">
        <v>1463</v>
      </c>
      <c r="H63" s="93">
        <v>2707</v>
      </c>
      <c r="I63" s="93">
        <v>1053</v>
      </c>
      <c r="J63" s="68">
        <v>1440</v>
      </c>
      <c r="K63" s="68">
        <v>57</v>
      </c>
      <c r="L63" s="68">
        <v>-71</v>
      </c>
      <c r="M63" s="68">
        <v>429</v>
      </c>
      <c r="N63" s="68">
        <v>672</v>
      </c>
      <c r="O63" s="17"/>
    </row>
    <row r="64" ht="13.5" customHeight="1"/>
    <row r="65" spans="2:14" ht="13.5" customHeight="1">
      <c r="B65" s="108" t="s">
        <v>72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2:14" ht="13.5" customHeight="1">
      <c r="B66" s="109" t="s">
        <v>6</v>
      </c>
      <c r="C66" s="109"/>
      <c r="D66" s="109" t="s">
        <v>2</v>
      </c>
      <c r="E66" s="109" t="s">
        <v>3</v>
      </c>
      <c r="F66" s="109" t="s">
        <v>7</v>
      </c>
      <c r="G66" s="114" t="s">
        <v>61</v>
      </c>
      <c r="H66" s="112" t="s">
        <v>16</v>
      </c>
      <c r="I66" s="112" t="s">
        <v>17</v>
      </c>
      <c r="J66" s="119" t="s">
        <v>8</v>
      </c>
      <c r="K66" s="120"/>
      <c r="L66" s="120"/>
      <c r="M66" s="120"/>
      <c r="N66" s="121"/>
    </row>
    <row r="67" spans="2:14" ht="13.5" customHeight="1">
      <c r="B67" s="109"/>
      <c r="C67" s="109"/>
      <c r="D67" s="109"/>
      <c r="E67" s="109"/>
      <c r="F67" s="109"/>
      <c r="G67" s="115"/>
      <c r="H67" s="113"/>
      <c r="I67" s="113"/>
      <c r="J67" s="24">
        <v>1</v>
      </c>
      <c r="K67" s="24">
        <v>2</v>
      </c>
      <c r="L67" s="24">
        <v>3</v>
      </c>
      <c r="M67" s="24">
        <v>4</v>
      </c>
      <c r="N67" s="24">
        <v>5</v>
      </c>
    </row>
    <row r="68" spans="2:14" ht="13.5" customHeight="1">
      <c r="B68" s="106" t="s">
        <v>9</v>
      </c>
      <c r="C68" s="107"/>
      <c r="D68" s="93"/>
      <c r="E68" s="93"/>
      <c r="F68" s="98"/>
      <c r="G68" s="93"/>
      <c r="H68" s="93"/>
      <c r="I68" s="93"/>
      <c r="J68" s="93"/>
      <c r="K68" s="93"/>
      <c r="L68" s="93"/>
      <c r="M68" s="93"/>
      <c r="N68" s="93"/>
    </row>
    <row r="69" spans="2:14" ht="13.5" customHeight="1">
      <c r="B69" s="118" t="s">
        <v>10</v>
      </c>
      <c r="C69" s="117"/>
      <c r="D69" s="68"/>
      <c r="E69" s="68"/>
      <c r="F69" s="96"/>
      <c r="G69" s="68"/>
      <c r="H69" s="93"/>
      <c r="I69" s="93"/>
      <c r="J69" s="68"/>
      <c r="K69" s="68"/>
      <c r="L69" s="68"/>
      <c r="M69" s="68"/>
      <c r="N69" s="68"/>
    </row>
    <row r="70" spans="2:14" ht="27" customHeight="1">
      <c r="B70" s="110"/>
      <c r="C70" s="26" t="s">
        <v>11</v>
      </c>
      <c r="D70" s="68"/>
      <c r="E70" s="68"/>
      <c r="F70" s="96"/>
      <c r="G70" s="68"/>
      <c r="H70" s="68"/>
      <c r="I70" s="68"/>
      <c r="J70" s="68"/>
      <c r="K70" s="68"/>
      <c r="L70" s="68"/>
      <c r="M70" s="68"/>
      <c r="N70" s="68"/>
    </row>
    <row r="71" spans="2:14" ht="27" customHeight="1">
      <c r="B71" s="110"/>
      <c r="C71" s="26" t="s">
        <v>12</v>
      </c>
      <c r="D71" s="79"/>
      <c r="E71" s="79"/>
      <c r="F71" s="99"/>
      <c r="G71" s="79"/>
      <c r="H71" s="68"/>
      <c r="I71" s="68"/>
      <c r="J71" s="79"/>
      <c r="K71" s="79"/>
      <c r="L71" s="79"/>
      <c r="M71" s="79"/>
      <c r="N71" s="79"/>
    </row>
    <row r="72" spans="2:14" ht="27" customHeight="1">
      <c r="B72" s="110"/>
      <c r="C72" s="27" t="s">
        <v>13</v>
      </c>
      <c r="D72" s="79"/>
      <c r="E72" s="79"/>
      <c r="F72" s="99"/>
      <c r="G72" s="79"/>
      <c r="H72" s="68"/>
      <c r="I72" s="68"/>
      <c r="J72" s="79"/>
      <c r="K72" s="79"/>
      <c r="L72" s="79"/>
      <c r="M72" s="79"/>
      <c r="N72" s="79"/>
    </row>
    <row r="73" spans="2:14" ht="27" customHeight="1">
      <c r="B73" s="111"/>
      <c r="C73" s="27" t="s">
        <v>62</v>
      </c>
      <c r="D73" s="79"/>
      <c r="E73" s="79"/>
      <c r="F73" s="99"/>
      <c r="G73" s="79"/>
      <c r="H73" s="68"/>
      <c r="I73" s="68"/>
      <c r="J73" s="79"/>
      <c r="K73" s="79"/>
      <c r="L73" s="79"/>
      <c r="M73" s="79"/>
      <c r="N73" s="79"/>
    </row>
    <row r="74" spans="2:14" ht="13.5" customHeight="1">
      <c r="B74" s="116" t="s">
        <v>14</v>
      </c>
      <c r="C74" s="117"/>
      <c r="D74" s="68"/>
      <c r="E74" s="68"/>
      <c r="F74" s="96"/>
      <c r="G74" s="68"/>
      <c r="H74" s="93"/>
      <c r="I74" s="93"/>
      <c r="J74" s="68"/>
      <c r="K74" s="68"/>
      <c r="L74" s="68"/>
      <c r="M74" s="68"/>
      <c r="N74" s="68"/>
    </row>
    <row r="75" spans="2:14" ht="13.5" customHeight="1">
      <c r="B75" s="106" t="s">
        <v>15</v>
      </c>
      <c r="C75" s="107"/>
      <c r="D75" s="68"/>
      <c r="E75" s="68"/>
      <c r="F75" s="96"/>
      <c r="G75" s="68"/>
      <c r="H75" s="93"/>
      <c r="I75" s="93"/>
      <c r="J75" s="68"/>
      <c r="K75" s="68"/>
      <c r="L75" s="68"/>
      <c r="M75" s="68"/>
      <c r="N75" s="68"/>
    </row>
    <row r="76" ht="13.5" customHeight="1"/>
    <row r="77" spans="2:14" ht="13.5" customHeight="1">
      <c r="B77" s="108" t="s">
        <v>73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2:14" ht="13.5" customHeight="1">
      <c r="B78" s="109" t="s">
        <v>6</v>
      </c>
      <c r="C78" s="109"/>
      <c r="D78" s="109" t="s">
        <v>2</v>
      </c>
      <c r="E78" s="109" t="s">
        <v>3</v>
      </c>
      <c r="F78" s="109" t="s">
        <v>7</v>
      </c>
      <c r="G78" s="114" t="s">
        <v>61</v>
      </c>
      <c r="H78" s="112" t="s">
        <v>16</v>
      </c>
      <c r="I78" s="112" t="s">
        <v>17</v>
      </c>
      <c r="J78" s="119" t="s">
        <v>8</v>
      </c>
      <c r="K78" s="120"/>
      <c r="L78" s="120"/>
      <c r="M78" s="120"/>
      <c r="N78" s="121"/>
    </row>
    <row r="79" spans="2:14" ht="13.5" customHeight="1">
      <c r="B79" s="109"/>
      <c r="C79" s="109"/>
      <c r="D79" s="109"/>
      <c r="E79" s="109"/>
      <c r="F79" s="109"/>
      <c r="G79" s="115"/>
      <c r="H79" s="113"/>
      <c r="I79" s="113"/>
      <c r="J79" s="24">
        <v>1</v>
      </c>
      <c r="K79" s="24">
        <v>2</v>
      </c>
      <c r="L79" s="24">
        <v>3</v>
      </c>
      <c r="M79" s="24">
        <v>4</v>
      </c>
      <c r="N79" s="24">
        <v>5</v>
      </c>
    </row>
    <row r="80" spans="2:14" ht="13.5" customHeight="1">
      <c r="B80" s="106" t="s">
        <v>9</v>
      </c>
      <c r="C80" s="107"/>
      <c r="D80" s="93"/>
      <c r="E80" s="93"/>
      <c r="F80" s="98"/>
      <c r="G80" s="93"/>
      <c r="H80" s="93"/>
      <c r="I80" s="93"/>
      <c r="J80" s="93"/>
      <c r="K80" s="93"/>
      <c r="L80" s="93"/>
      <c r="M80" s="93"/>
      <c r="N80" s="93"/>
    </row>
    <row r="81" spans="2:14" ht="13.5" customHeight="1">
      <c r="B81" s="118" t="s">
        <v>10</v>
      </c>
      <c r="C81" s="117"/>
      <c r="D81" s="68"/>
      <c r="E81" s="68"/>
      <c r="F81" s="96"/>
      <c r="G81" s="68"/>
      <c r="H81" s="93"/>
      <c r="I81" s="93"/>
      <c r="J81" s="68"/>
      <c r="K81" s="68"/>
      <c r="L81" s="68"/>
      <c r="M81" s="68"/>
      <c r="N81" s="68"/>
    </row>
    <row r="82" spans="2:14" ht="27" customHeight="1">
      <c r="B82" s="110"/>
      <c r="C82" s="26" t="s">
        <v>11</v>
      </c>
      <c r="D82" s="68"/>
      <c r="E82" s="68"/>
      <c r="F82" s="96"/>
      <c r="G82" s="68"/>
      <c r="H82" s="68"/>
      <c r="I82" s="68"/>
      <c r="J82" s="68"/>
      <c r="K82" s="68"/>
      <c r="L82" s="68"/>
      <c r="M82" s="68"/>
      <c r="N82" s="68"/>
    </row>
    <row r="83" spans="2:14" ht="27" customHeight="1">
      <c r="B83" s="110"/>
      <c r="C83" s="26" t="s">
        <v>12</v>
      </c>
      <c r="D83" s="79"/>
      <c r="E83" s="79"/>
      <c r="F83" s="99"/>
      <c r="G83" s="79"/>
      <c r="H83" s="68"/>
      <c r="I83" s="68"/>
      <c r="J83" s="79"/>
      <c r="K83" s="79"/>
      <c r="L83" s="79"/>
      <c r="M83" s="79"/>
      <c r="N83" s="79"/>
    </row>
    <row r="84" spans="2:14" ht="27" customHeight="1">
      <c r="B84" s="110"/>
      <c r="C84" s="27" t="s">
        <v>13</v>
      </c>
      <c r="D84" s="79"/>
      <c r="E84" s="79"/>
      <c r="F84" s="99"/>
      <c r="G84" s="79"/>
      <c r="H84" s="68"/>
      <c r="I84" s="68"/>
      <c r="J84" s="79"/>
      <c r="K84" s="79"/>
      <c r="L84" s="79"/>
      <c r="M84" s="79"/>
      <c r="N84" s="79"/>
    </row>
    <row r="85" spans="2:14" ht="27" customHeight="1">
      <c r="B85" s="111"/>
      <c r="C85" s="27" t="s">
        <v>62</v>
      </c>
      <c r="D85" s="79"/>
      <c r="E85" s="79"/>
      <c r="F85" s="99"/>
      <c r="G85" s="79"/>
      <c r="H85" s="68"/>
      <c r="I85" s="68"/>
      <c r="J85" s="79"/>
      <c r="K85" s="79"/>
      <c r="L85" s="79"/>
      <c r="M85" s="79"/>
      <c r="N85" s="79"/>
    </row>
    <row r="86" spans="2:14" ht="13.5" customHeight="1">
      <c r="B86" s="116" t="s">
        <v>14</v>
      </c>
      <c r="C86" s="117"/>
      <c r="D86" s="68"/>
      <c r="E86" s="68"/>
      <c r="F86" s="96"/>
      <c r="G86" s="68"/>
      <c r="H86" s="93"/>
      <c r="I86" s="93"/>
      <c r="J86" s="68"/>
      <c r="K86" s="68"/>
      <c r="L86" s="68"/>
      <c r="M86" s="68"/>
      <c r="N86" s="68"/>
    </row>
    <row r="87" spans="2:14" ht="13.5" customHeight="1">
      <c r="B87" s="106" t="s">
        <v>15</v>
      </c>
      <c r="C87" s="107"/>
      <c r="D87" s="68"/>
      <c r="E87" s="68"/>
      <c r="F87" s="96"/>
      <c r="G87" s="68"/>
      <c r="H87" s="93"/>
      <c r="I87" s="93"/>
      <c r="J87" s="68"/>
      <c r="K87" s="68"/>
      <c r="L87" s="68"/>
      <c r="M87" s="68"/>
      <c r="N87" s="68"/>
    </row>
    <row r="88" ht="13.5" customHeight="1"/>
    <row r="89" spans="2:14" ht="13.5" customHeight="1">
      <c r="B89" s="108" t="s">
        <v>74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2:14" ht="13.5" customHeight="1">
      <c r="B90" s="109" t="s">
        <v>6</v>
      </c>
      <c r="C90" s="109"/>
      <c r="D90" s="109" t="s">
        <v>2</v>
      </c>
      <c r="E90" s="109" t="s">
        <v>3</v>
      </c>
      <c r="F90" s="109" t="s">
        <v>7</v>
      </c>
      <c r="G90" s="114" t="s">
        <v>61</v>
      </c>
      <c r="H90" s="112" t="s">
        <v>16</v>
      </c>
      <c r="I90" s="112" t="s">
        <v>17</v>
      </c>
      <c r="J90" s="119" t="s">
        <v>8</v>
      </c>
      <c r="K90" s="120"/>
      <c r="L90" s="120"/>
      <c r="M90" s="120"/>
      <c r="N90" s="121"/>
    </row>
    <row r="91" spans="2:14" ht="13.5" customHeight="1">
      <c r="B91" s="109"/>
      <c r="C91" s="109"/>
      <c r="D91" s="109"/>
      <c r="E91" s="109"/>
      <c r="F91" s="109"/>
      <c r="G91" s="115"/>
      <c r="H91" s="113"/>
      <c r="I91" s="113"/>
      <c r="J91" s="24">
        <v>1</v>
      </c>
      <c r="K91" s="24">
        <v>2</v>
      </c>
      <c r="L91" s="24">
        <v>3</v>
      </c>
      <c r="M91" s="24">
        <v>4</v>
      </c>
      <c r="N91" s="24">
        <v>5</v>
      </c>
    </row>
    <row r="92" spans="2:14" ht="13.5" customHeight="1">
      <c r="B92" s="106" t="s">
        <v>9</v>
      </c>
      <c r="C92" s="107"/>
      <c r="D92" s="93"/>
      <c r="E92" s="93"/>
      <c r="F92" s="98"/>
      <c r="G92" s="93"/>
      <c r="H92" s="93"/>
      <c r="I92" s="93"/>
      <c r="J92" s="93"/>
      <c r="K92" s="93"/>
      <c r="L92" s="93"/>
      <c r="M92" s="93"/>
      <c r="N92" s="93"/>
    </row>
    <row r="93" spans="2:14" ht="13.5" customHeight="1">
      <c r="B93" s="118" t="s">
        <v>10</v>
      </c>
      <c r="C93" s="117"/>
      <c r="D93" s="68"/>
      <c r="E93" s="68"/>
      <c r="F93" s="96"/>
      <c r="G93" s="68"/>
      <c r="H93" s="93"/>
      <c r="I93" s="93"/>
      <c r="J93" s="68"/>
      <c r="K93" s="68"/>
      <c r="L93" s="68"/>
      <c r="M93" s="68"/>
      <c r="N93" s="68"/>
    </row>
    <row r="94" spans="2:14" ht="27" customHeight="1">
      <c r="B94" s="110"/>
      <c r="C94" s="26" t="s">
        <v>11</v>
      </c>
      <c r="D94" s="68"/>
      <c r="E94" s="68"/>
      <c r="F94" s="96"/>
      <c r="G94" s="68"/>
      <c r="H94" s="68"/>
      <c r="I94" s="68"/>
      <c r="J94" s="68"/>
      <c r="K94" s="68"/>
      <c r="L94" s="68"/>
      <c r="M94" s="68"/>
      <c r="N94" s="68"/>
    </row>
    <row r="95" spans="2:14" ht="27" customHeight="1">
      <c r="B95" s="110"/>
      <c r="C95" s="26" t="s">
        <v>12</v>
      </c>
      <c r="D95" s="79"/>
      <c r="E95" s="79"/>
      <c r="F95" s="99"/>
      <c r="G95" s="79"/>
      <c r="H95" s="68"/>
      <c r="I95" s="68"/>
      <c r="J95" s="79"/>
      <c r="K95" s="79"/>
      <c r="L95" s="79"/>
      <c r="M95" s="79"/>
      <c r="N95" s="79"/>
    </row>
    <row r="96" spans="2:14" ht="27" customHeight="1">
      <c r="B96" s="110"/>
      <c r="C96" s="27" t="s">
        <v>13</v>
      </c>
      <c r="D96" s="79"/>
      <c r="E96" s="79"/>
      <c r="F96" s="99"/>
      <c r="G96" s="79"/>
      <c r="H96" s="68"/>
      <c r="I96" s="68"/>
      <c r="J96" s="79"/>
      <c r="K96" s="79"/>
      <c r="L96" s="79"/>
      <c r="M96" s="79"/>
      <c r="N96" s="79"/>
    </row>
    <row r="97" spans="2:14" ht="27" customHeight="1">
      <c r="B97" s="111"/>
      <c r="C97" s="27" t="s">
        <v>62</v>
      </c>
      <c r="D97" s="79"/>
      <c r="E97" s="79"/>
      <c r="F97" s="99"/>
      <c r="G97" s="79"/>
      <c r="H97" s="68"/>
      <c r="I97" s="68"/>
      <c r="J97" s="79"/>
      <c r="K97" s="79"/>
      <c r="L97" s="79"/>
      <c r="M97" s="79"/>
      <c r="N97" s="79"/>
    </row>
    <row r="98" spans="2:14" ht="13.5" customHeight="1">
      <c r="B98" s="116" t="s">
        <v>14</v>
      </c>
      <c r="C98" s="117"/>
      <c r="D98" s="68"/>
      <c r="E98" s="68"/>
      <c r="F98" s="96"/>
      <c r="G98" s="68"/>
      <c r="H98" s="93"/>
      <c r="I98" s="93"/>
      <c r="J98" s="68"/>
      <c r="K98" s="68"/>
      <c r="L98" s="68"/>
      <c r="M98" s="68"/>
      <c r="N98" s="68"/>
    </row>
    <row r="99" spans="2:14" ht="13.5" customHeight="1">
      <c r="B99" s="106" t="s">
        <v>15</v>
      </c>
      <c r="C99" s="107"/>
      <c r="D99" s="68"/>
      <c r="E99" s="68"/>
      <c r="F99" s="96"/>
      <c r="G99" s="68"/>
      <c r="H99" s="93"/>
      <c r="I99" s="93"/>
      <c r="J99" s="68"/>
      <c r="K99" s="68"/>
      <c r="L99" s="68"/>
      <c r="M99" s="68"/>
      <c r="N99" s="68"/>
    </row>
    <row r="100" ht="13.5" customHeight="1"/>
    <row r="101" spans="2:14" ht="13.5" customHeight="1">
      <c r="B101" s="108" t="s">
        <v>75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</row>
    <row r="102" spans="2:14" ht="13.5" customHeight="1">
      <c r="B102" s="109" t="s">
        <v>6</v>
      </c>
      <c r="C102" s="109"/>
      <c r="D102" s="109" t="s">
        <v>2</v>
      </c>
      <c r="E102" s="109" t="s">
        <v>3</v>
      </c>
      <c r="F102" s="109" t="s">
        <v>7</v>
      </c>
      <c r="G102" s="114" t="s">
        <v>61</v>
      </c>
      <c r="H102" s="112" t="s">
        <v>16</v>
      </c>
      <c r="I102" s="112" t="s">
        <v>17</v>
      </c>
      <c r="J102" s="119" t="s">
        <v>8</v>
      </c>
      <c r="K102" s="120"/>
      <c r="L102" s="120"/>
      <c r="M102" s="120"/>
      <c r="N102" s="121"/>
    </row>
    <row r="103" spans="2:14" ht="13.5" customHeight="1">
      <c r="B103" s="109"/>
      <c r="C103" s="109"/>
      <c r="D103" s="109"/>
      <c r="E103" s="109"/>
      <c r="F103" s="109"/>
      <c r="G103" s="115"/>
      <c r="H103" s="113"/>
      <c r="I103" s="113"/>
      <c r="J103" s="24">
        <v>1</v>
      </c>
      <c r="K103" s="24">
        <v>2</v>
      </c>
      <c r="L103" s="24">
        <v>3</v>
      </c>
      <c r="M103" s="24">
        <v>4</v>
      </c>
      <c r="N103" s="24">
        <v>5</v>
      </c>
    </row>
    <row r="104" spans="2:14" ht="13.5" customHeight="1">
      <c r="B104" s="106" t="s">
        <v>9</v>
      </c>
      <c r="C104" s="107"/>
      <c r="D104" s="93"/>
      <c r="E104" s="93"/>
      <c r="F104" s="98"/>
      <c r="G104" s="93"/>
      <c r="H104" s="93"/>
      <c r="I104" s="93"/>
      <c r="J104" s="93"/>
      <c r="K104" s="93"/>
      <c r="L104" s="93"/>
      <c r="M104" s="93"/>
      <c r="N104" s="93"/>
    </row>
    <row r="105" spans="2:14" ht="13.5" customHeight="1">
      <c r="B105" s="118" t="s">
        <v>10</v>
      </c>
      <c r="C105" s="117"/>
      <c r="D105" s="68"/>
      <c r="E105" s="68"/>
      <c r="F105" s="96"/>
      <c r="G105" s="68"/>
      <c r="H105" s="93"/>
      <c r="I105" s="93"/>
      <c r="J105" s="68"/>
      <c r="K105" s="68"/>
      <c r="L105" s="68"/>
      <c r="M105" s="68"/>
      <c r="N105" s="68"/>
    </row>
    <row r="106" spans="2:14" ht="27" customHeight="1">
      <c r="B106" s="110"/>
      <c r="C106" s="26" t="s">
        <v>11</v>
      </c>
      <c r="D106" s="68"/>
      <c r="E106" s="68"/>
      <c r="F106" s="96"/>
      <c r="G106" s="68"/>
      <c r="H106" s="68"/>
      <c r="I106" s="68"/>
      <c r="J106" s="68"/>
      <c r="K106" s="68"/>
      <c r="L106" s="68"/>
      <c r="M106" s="68"/>
      <c r="N106" s="68"/>
    </row>
    <row r="107" spans="2:14" ht="27" customHeight="1">
      <c r="B107" s="110"/>
      <c r="C107" s="26" t="s">
        <v>12</v>
      </c>
      <c r="D107" s="79"/>
      <c r="E107" s="79"/>
      <c r="F107" s="99"/>
      <c r="G107" s="79"/>
      <c r="H107" s="68"/>
      <c r="I107" s="68"/>
      <c r="J107" s="79"/>
      <c r="K107" s="79"/>
      <c r="L107" s="79"/>
      <c r="M107" s="79"/>
      <c r="N107" s="79"/>
    </row>
    <row r="108" spans="2:14" ht="27" customHeight="1">
      <c r="B108" s="110"/>
      <c r="C108" s="27" t="s">
        <v>13</v>
      </c>
      <c r="D108" s="79"/>
      <c r="E108" s="79"/>
      <c r="F108" s="99"/>
      <c r="G108" s="79"/>
      <c r="H108" s="68"/>
      <c r="I108" s="68"/>
      <c r="J108" s="79"/>
      <c r="K108" s="79"/>
      <c r="L108" s="79"/>
      <c r="M108" s="79"/>
      <c r="N108" s="79"/>
    </row>
    <row r="109" spans="2:14" ht="27" customHeight="1">
      <c r="B109" s="111"/>
      <c r="C109" s="27" t="s">
        <v>62</v>
      </c>
      <c r="D109" s="79"/>
      <c r="E109" s="79"/>
      <c r="F109" s="99"/>
      <c r="G109" s="79"/>
      <c r="H109" s="68"/>
      <c r="I109" s="68"/>
      <c r="J109" s="79"/>
      <c r="K109" s="79"/>
      <c r="L109" s="79"/>
      <c r="M109" s="79"/>
      <c r="N109" s="79"/>
    </row>
    <row r="110" spans="2:14" ht="13.5" customHeight="1">
      <c r="B110" s="116" t="s">
        <v>14</v>
      </c>
      <c r="C110" s="117"/>
      <c r="D110" s="68"/>
      <c r="E110" s="68"/>
      <c r="F110" s="96"/>
      <c r="G110" s="68"/>
      <c r="H110" s="93"/>
      <c r="I110" s="93"/>
      <c r="J110" s="68"/>
      <c r="K110" s="68"/>
      <c r="L110" s="68"/>
      <c r="M110" s="68"/>
      <c r="N110" s="68"/>
    </row>
    <row r="111" spans="2:14" ht="13.5" customHeight="1">
      <c r="B111" s="106" t="s">
        <v>15</v>
      </c>
      <c r="C111" s="107"/>
      <c r="D111" s="68"/>
      <c r="E111" s="68"/>
      <c r="F111" s="96"/>
      <c r="G111" s="68"/>
      <c r="H111" s="93"/>
      <c r="I111" s="93"/>
      <c r="J111" s="68"/>
      <c r="K111" s="68"/>
      <c r="L111" s="68"/>
      <c r="M111" s="68"/>
      <c r="N111" s="68"/>
    </row>
    <row r="112" ht="13.5" customHeight="1"/>
    <row r="113" spans="2:14" ht="13.5" customHeight="1">
      <c r="B113" s="108" t="s">
        <v>76</v>
      </c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</row>
    <row r="114" spans="2:14" ht="13.5" customHeight="1">
      <c r="B114" s="109" t="s">
        <v>6</v>
      </c>
      <c r="C114" s="109"/>
      <c r="D114" s="109" t="s">
        <v>2</v>
      </c>
      <c r="E114" s="109" t="s">
        <v>3</v>
      </c>
      <c r="F114" s="109" t="s">
        <v>7</v>
      </c>
      <c r="G114" s="114" t="s">
        <v>61</v>
      </c>
      <c r="H114" s="112" t="s">
        <v>16</v>
      </c>
      <c r="I114" s="112" t="s">
        <v>17</v>
      </c>
      <c r="J114" s="119" t="s">
        <v>8</v>
      </c>
      <c r="K114" s="120"/>
      <c r="L114" s="120"/>
      <c r="M114" s="120"/>
      <c r="N114" s="121"/>
    </row>
    <row r="115" spans="2:14" ht="13.5" customHeight="1">
      <c r="B115" s="109"/>
      <c r="C115" s="109"/>
      <c r="D115" s="109"/>
      <c r="E115" s="109"/>
      <c r="F115" s="109"/>
      <c r="G115" s="115"/>
      <c r="H115" s="113"/>
      <c r="I115" s="113"/>
      <c r="J115" s="24">
        <v>1</v>
      </c>
      <c r="K115" s="24">
        <v>2</v>
      </c>
      <c r="L115" s="24">
        <v>3</v>
      </c>
      <c r="M115" s="24">
        <v>4</v>
      </c>
      <c r="N115" s="24">
        <v>5</v>
      </c>
    </row>
    <row r="116" spans="2:14" ht="13.5" customHeight="1">
      <c r="B116" s="106" t="s">
        <v>9</v>
      </c>
      <c r="C116" s="107"/>
      <c r="D116" s="93"/>
      <c r="E116" s="93"/>
      <c r="F116" s="98"/>
      <c r="G116" s="93"/>
      <c r="H116" s="93"/>
      <c r="I116" s="93"/>
      <c r="J116" s="93"/>
      <c r="K116" s="93"/>
      <c r="L116" s="93"/>
      <c r="M116" s="93"/>
      <c r="N116" s="93"/>
    </row>
    <row r="117" spans="2:14" ht="13.5" customHeight="1">
      <c r="B117" s="118" t="s">
        <v>10</v>
      </c>
      <c r="C117" s="117"/>
      <c r="D117" s="68"/>
      <c r="E117" s="68"/>
      <c r="F117" s="96"/>
      <c r="G117" s="68"/>
      <c r="H117" s="93"/>
      <c r="I117" s="93"/>
      <c r="J117" s="68"/>
      <c r="K117" s="68"/>
      <c r="L117" s="68"/>
      <c r="M117" s="68"/>
      <c r="N117" s="68"/>
    </row>
    <row r="118" spans="2:14" ht="27" customHeight="1">
      <c r="B118" s="110"/>
      <c r="C118" s="26" t="s">
        <v>11</v>
      </c>
      <c r="D118" s="68"/>
      <c r="E118" s="68"/>
      <c r="F118" s="96"/>
      <c r="G118" s="68"/>
      <c r="H118" s="68"/>
      <c r="I118" s="68"/>
      <c r="J118" s="68"/>
      <c r="K118" s="68"/>
      <c r="L118" s="68"/>
      <c r="M118" s="68"/>
      <c r="N118" s="68"/>
    </row>
    <row r="119" spans="2:14" ht="27" customHeight="1">
      <c r="B119" s="110"/>
      <c r="C119" s="26" t="s">
        <v>12</v>
      </c>
      <c r="D119" s="79"/>
      <c r="E119" s="79"/>
      <c r="F119" s="99"/>
      <c r="G119" s="79"/>
      <c r="H119" s="68"/>
      <c r="I119" s="68"/>
      <c r="J119" s="79"/>
      <c r="K119" s="79"/>
      <c r="L119" s="79"/>
      <c r="M119" s="79"/>
      <c r="N119" s="79"/>
    </row>
    <row r="120" spans="2:14" ht="27" customHeight="1">
      <c r="B120" s="110"/>
      <c r="C120" s="27" t="s">
        <v>13</v>
      </c>
      <c r="D120" s="79"/>
      <c r="E120" s="79"/>
      <c r="F120" s="99"/>
      <c r="G120" s="79"/>
      <c r="H120" s="68"/>
      <c r="I120" s="68"/>
      <c r="J120" s="79"/>
      <c r="K120" s="79"/>
      <c r="L120" s="79"/>
      <c r="M120" s="79"/>
      <c r="N120" s="79"/>
    </row>
    <row r="121" spans="2:14" ht="27" customHeight="1">
      <c r="B121" s="111"/>
      <c r="C121" s="27" t="s">
        <v>62</v>
      </c>
      <c r="D121" s="79"/>
      <c r="E121" s="79"/>
      <c r="F121" s="99"/>
      <c r="G121" s="79"/>
      <c r="H121" s="68"/>
      <c r="I121" s="68"/>
      <c r="J121" s="79"/>
      <c r="K121" s="79"/>
      <c r="L121" s="79"/>
      <c r="M121" s="79"/>
      <c r="N121" s="79"/>
    </row>
    <row r="122" spans="2:14" ht="13.5" customHeight="1">
      <c r="B122" s="116" t="s">
        <v>14</v>
      </c>
      <c r="C122" s="117"/>
      <c r="D122" s="68"/>
      <c r="E122" s="68"/>
      <c r="F122" s="96"/>
      <c r="G122" s="68"/>
      <c r="H122" s="93"/>
      <c r="I122" s="93"/>
      <c r="J122" s="68"/>
      <c r="K122" s="68"/>
      <c r="L122" s="68"/>
      <c r="M122" s="68"/>
      <c r="N122" s="68"/>
    </row>
    <row r="123" spans="2:14" ht="13.5" customHeight="1">
      <c r="B123" s="106" t="s">
        <v>15</v>
      </c>
      <c r="C123" s="107"/>
      <c r="D123" s="68"/>
      <c r="E123" s="68"/>
      <c r="F123" s="96"/>
      <c r="G123" s="68"/>
      <c r="H123" s="93"/>
      <c r="I123" s="93"/>
      <c r="J123" s="68"/>
      <c r="K123" s="68"/>
      <c r="L123" s="68"/>
      <c r="M123" s="68"/>
      <c r="N123" s="68"/>
    </row>
    <row r="124" ht="13.5" customHeight="1"/>
    <row r="125" spans="2:14" ht="13.5" customHeight="1">
      <c r="B125" s="108" t="s">
        <v>77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2:14" ht="13.5" customHeight="1">
      <c r="B126" s="109" t="s">
        <v>6</v>
      </c>
      <c r="C126" s="109"/>
      <c r="D126" s="109" t="s">
        <v>2</v>
      </c>
      <c r="E126" s="109" t="s">
        <v>3</v>
      </c>
      <c r="F126" s="109" t="s">
        <v>7</v>
      </c>
      <c r="G126" s="114" t="s">
        <v>61</v>
      </c>
      <c r="H126" s="112" t="s">
        <v>16</v>
      </c>
      <c r="I126" s="112" t="s">
        <v>17</v>
      </c>
      <c r="J126" s="119" t="s">
        <v>8</v>
      </c>
      <c r="K126" s="120"/>
      <c r="L126" s="120"/>
      <c r="M126" s="120"/>
      <c r="N126" s="121"/>
    </row>
    <row r="127" spans="2:14" ht="13.5" customHeight="1">
      <c r="B127" s="109"/>
      <c r="C127" s="109"/>
      <c r="D127" s="109"/>
      <c r="E127" s="109"/>
      <c r="F127" s="109"/>
      <c r="G127" s="115"/>
      <c r="H127" s="113"/>
      <c r="I127" s="113"/>
      <c r="J127" s="24">
        <v>1</v>
      </c>
      <c r="K127" s="24">
        <v>2</v>
      </c>
      <c r="L127" s="24">
        <v>3</v>
      </c>
      <c r="M127" s="24">
        <v>4</v>
      </c>
      <c r="N127" s="24">
        <v>5</v>
      </c>
    </row>
    <row r="128" spans="2:14" ht="13.5" customHeight="1">
      <c r="B128" s="106" t="s">
        <v>9</v>
      </c>
      <c r="C128" s="107"/>
      <c r="D128" s="93"/>
      <c r="E128" s="93"/>
      <c r="F128" s="98"/>
      <c r="G128" s="93"/>
      <c r="H128" s="93"/>
      <c r="I128" s="93"/>
      <c r="J128" s="93"/>
      <c r="K128" s="93"/>
      <c r="L128" s="93"/>
      <c r="M128" s="93"/>
      <c r="N128" s="93"/>
    </row>
    <row r="129" spans="2:14" ht="13.5" customHeight="1">
      <c r="B129" s="118" t="s">
        <v>10</v>
      </c>
      <c r="C129" s="117"/>
      <c r="D129" s="68"/>
      <c r="E129" s="68"/>
      <c r="F129" s="96"/>
      <c r="G129" s="68"/>
      <c r="H129" s="93"/>
      <c r="I129" s="93"/>
      <c r="J129" s="68"/>
      <c r="K129" s="68"/>
      <c r="L129" s="68"/>
      <c r="M129" s="68"/>
      <c r="N129" s="68"/>
    </row>
    <row r="130" spans="2:14" ht="27" customHeight="1">
      <c r="B130" s="110"/>
      <c r="C130" s="26" t="s">
        <v>11</v>
      </c>
      <c r="D130" s="68"/>
      <c r="E130" s="68"/>
      <c r="F130" s="96"/>
      <c r="G130" s="94"/>
      <c r="H130" s="68"/>
      <c r="I130" s="68"/>
      <c r="J130" s="68"/>
      <c r="K130" s="68"/>
      <c r="L130" s="68"/>
      <c r="M130" s="68"/>
      <c r="N130" s="68"/>
    </row>
    <row r="131" spans="2:14" ht="27" customHeight="1">
      <c r="B131" s="110"/>
      <c r="C131" s="26" t="s">
        <v>12</v>
      </c>
      <c r="D131" s="79"/>
      <c r="E131" s="79"/>
      <c r="F131" s="99"/>
      <c r="G131" s="95"/>
      <c r="H131" s="68"/>
      <c r="I131" s="68"/>
      <c r="J131" s="79"/>
      <c r="K131" s="79"/>
      <c r="L131" s="79"/>
      <c r="M131" s="79"/>
      <c r="N131" s="79"/>
    </row>
    <row r="132" spans="2:14" ht="27" customHeight="1">
      <c r="B132" s="110"/>
      <c r="C132" s="27" t="s">
        <v>13</v>
      </c>
      <c r="D132" s="79"/>
      <c r="E132" s="79"/>
      <c r="F132" s="99"/>
      <c r="G132" s="95"/>
      <c r="H132" s="68"/>
      <c r="I132" s="68"/>
      <c r="J132" s="79"/>
      <c r="K132" s="79"/>
      <c r="L132" s="79"/>
      <c r="M132" s="79"/>
      <c r="N132" s="79"/>
    </row>
    <row r="133" spans="2:14" ht="27" customHeight="1">
      <c r="B133" s="111"/>
      <c r="C133" s="27" t="s">
        <v>62</v>
      </c>
      <c r="D133" s="79"/>
      <c r="E133" s="95"/>
      <c r="F133" s="100"/>
      <c r="G133" s="79"/>
      <c r="H133" s="68"/>
      <c r="I133" s="68"/>
      <c r="J133" s="95"/>
      <c r="K133" s="95"/>
      <c r="L133" s="95"/>
      <c r="M133" s="95"/>
      <c r="N133" s="95"/>
    </row>
    <row r="134" spans="2:14" ht="13.5" customHeight="1">
      <c r="B134" s="116" t="s">
        <v>14</v>
      </c>
      <c r="C134" s="117"/>
      <c r="D134" s="68"/>
      <c r="E134" s="68"/>
      <c r="F134" s="96"/>
      <c r="G134" s="94"/>
      <c r="H134" s="93"/>
      <c r="I134" s="93"/>
      <c r="J134" s="68"/>
      <c r="K134" s="68"/>
      <c r="L134" s="68"/>
      <c r="M134" s="68"/>
      <c r="N134" s="68"/>
    </row>
    <row r="135" spans="2:14" ht="13.5" customHeight="1">
      <c r="B135" s="106" t="s">
        <v>15</v>
      </c>
      <c r="C135" s="107"/>
      <c r="D135" s="68"/>
      <c r="E135" s="68"/>
      <c r="F135" s="96"/>
      <c r="G135" s="68"/>
      <c r="H135" s="93"/>
      <c r="I135" s="93"/>
      <c r="J135" s="68"/>
      <c r="K135" s="68"/>
      <c r="L135" s="68"/>
      <c r="M135" s="68"/>
      <c r="N135" s="68"/>
    </row>
    <row r="136" ht="13.5" customHeight="1"/>
    <row r="137" spans="2:14" ht="13.5" customHeight="1">
      <c r="B137" s="108" t="s">
        <v>78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2:14" ht="13.5" customHeight="1">
      <c r="B138" s="109" t="s">
        <v>6</v>
      </c>
      <c r="C138" s="109"/>
      <c r="D138" s="109" t="s">
        <v>2</v>
      </c>
      <c r="E138" s="109" t="s">
        <v>3</v>
      </c>
      <c r="F138" s="109" t="s">
        <v>7</v>
      </c>
      <c r="G138" s="114" t="s">
        <v>61</v>
      </c>
      <c r="H138" s="112" t="s">
        <v>16</v>
      </c>
      <c r="I138" s="112" t="s">
        <v>17</v>
      </c>
      <c r="J138" s="119" t="s">
        <v>8</v>
      </c>
      <c r="K138" s="120"/>
      <c r="L138" s="120"/>
      <c r="M138" s="120"/>
      <c r="N138" s="121"/>
    </row>
    <row r="139" spans="2:14" ht="13.5" customHeight="1">
      <c r="B139" s="109"/>
      <c r="C139" s="109"/>
      <c r="D139" s="109"/>
      <c r="E139" s="109"/>
      <c r="F139" s="109"/>
      <c r="G139" s="115"/>
      <c r="H139" s="113"/>
      <c r="I139" s="113"/>
      <c r="J139" s="24">
        <v>1</v>
      </c>
      <c r="K139" s="24">
        <v>2</v>
      </c>
      <c r="L139" s="24">
        <v>3</v>
      </c>
      <c r="M139" s="24">
        <v>4</v>
      </c>
      <c r="N139" s="24">
        <v>5</v>
      </c>
    </row>
    <row r="140" spans="2:14" ht="13.5" customHeight="1">
      <c r="B140" s="106" t="s">
        <v>9</v>
      </c>
      <c r="C140" s="107"/>
      <c r="D140" s="93"/>
      <c r="E140" s="93"/>
      <c r="F140" s="98"/>
      <c r="G140" s="93"/>
      <c r="H140" s="93"/>
      <c r="I140" s="93"/>
      <c r="J140" s="93"/>
      <c r="K140" s="93"/>
      <c r="L140" s="93"/>
      <c r="M140" s="93"/>
      <c r="N140" s="93"/>
    </row>
    <row r="141" spans="2:14" ht="13.5" customHeight="1">
      <c r="B141" s="118" t="s">
        <v>10</v>
      </c>
      <c r="C141" s="117"/>
      <c r="D141" s="68"/>
      <c r="E141" s="68"/>
      <c r="F141" s="96"/>
      <c r="G141" s="68"/>
      <c r="H141" s="93"/>
      <c r="I141" s="93"/>
      <c r="J141" s="68"/>
      <c r="K141" s="68"/>
      <c r="L141" s="68"/>
      <c r="M141" s="68"/>
      <c r="N141" s="68"/>
    </row>
    <row r="142" spans="2:14" ht="27" customHeight="1">
      <c r="B142" s="110"/>
      <c r="C142" s="26" t="s">
        <v>11</v>
      </c>
      <c r="D142" s="68"/>
      <c r="E142" s="68"/>
      <c r="F142" s="96"/>
      <c r="G142" s="94"/>
      <c r="H142" s="68"/>
      <c r="I142" s="68"/>
      <c r="J142" s="68"/>
      <c r="K142" s="68"/>
      <c r="L142" s="68"/>
      <c r="M142" s="68"/>
      <c r="N142" s="68"/>
    </row>
    <row r="143" spans="2:14" ht="27" customHeight="1">
      <c r="B143" s="110"/>
      <c r="C143" s="26" t="s">
        <v>12</v>
      </c>
      <c r="D143" s="79"/>
      <c r="E143" s="79"/>
      <c r="F143" s="99"/>
      <c r="G143" s="95"/>
      <c r="H143" s="68"/>
      <c r="I143" s="68"/>
      <c r="J143" s="79"/>
      <c r="K143" s="79"/>
      <c r="L143" s="79"/>
      <c r="M143" s="79"/>
      <c r="N143" s="79"/>
    </row>
    <row r="144" spans="2:14" ht="27" customHeight="1">
      <c r="B144" s="110"/>
      <c r="C144" s="27" t="s">
        <v>13</v>
      </c>
      <c r="D144" s="79"/>
      <c r="E144" s="79"/>
      <c r="F144" s="99"/>
      <c r="G144" s="95"/>
      <c r="H144" s="68"/>
      <c r="I144" s="68"/>
      <c r="J144" s="79"/>
      <c r="K144" s="79"/>
      <c r="L144" s="79"/>
      <c r="M144" s="79"/>
      <c r="N144" s="79"/>
    </row>
    <row r="145" spans="2:14" ht="27" customHeight="1">
      <c r="B145" s="111"/>
      <c r="C145" s="27" t="s">
        <v>62</v>
      </c>
      <c r="D145" s="79"/>
      <c r="E145" s="95"/>
      <c r="F145" s="100"/>
      <c r="G145" s="79"/>
      <c r="H145" s="68"/>
      <c r="I145" s="68"/>
      <c r="J145" s="95"/>
      <c r="K145" s="95"/>
      <c r="L145" s="95"/>
      <c r="M145" s="95"/>
      <c r="N145" s="95"/>
    </row>
    <row r="146" spans="2:14" ht="13.5" customHeight="1">
      <c r="B146" s="116" t="s">
        <v>14</v>
      </c>
      <c r="C146" s="117"/>
      <c r="D146" s="68"/>
      <c r="E146" s="68"/>
      <c r="F146" s="96"/>
      <c r="G146" s="94"/>
      <c r="H146" s="93"/>
      <c r="I146" s="93"/>
      <c r="J146" s="68"/>
      <c r="K146" s="68"/>
      <c r="L146" s="68"/>
      <c r="M146" s="68"/>
      <c r="N146" s="68"/>
    </row>
    <row r="147" spans="2:14" ht="13.5" customHeight="1">
      <c r="B147" s="106" t="s">
        <v>15</v>
      </c>
      <c r="C147" s="107"/>
      <c r="D147" s="68"/>
      <c r="E147" s="68"/>
      <c r="F147" s="96"/>
      <c r="G147" s="68"/>
      <c r="H147" s="93"/>
      <c r="I147" s="93"/>
      <c r="J147" s="68"/>
      <c r="K147" s="68"/>
      <c r="L147" s="68"/>
      <c r="M147" s="68"/>
      <c r="N147" s="68"/>
    </row>
    <row r="148" ht="13.5" customHeight="1"/>
    <row r="149" spans="2:14" ht="13.5" customHeight="1">
      <c r="B149" s="108" t="s">
        <v>68</v>
      </c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</row>
    <row r="150" spans="2:14" ht="13.5" customHeight="1">
      <c r="B150" s="109" t="s">
        <v>6</v>
      </c>
      <c r="C150" s="109"/>
      <c r="D150" s="109" t="s">
        <v>2</v>
      </c>
      <c r="E150" s="109" t="s">
        <v>3</v>
      </c>
      <c r="F150" s="109" t="s">
        <v>7</v>
      </c>
      <c r="G150" s="114" t="s">
        <v>61</v>
      </c>
      <c r="H150" s="112" t="s">
        <v>16</v>
      </c>
      <c r="I150" s="112" t="s">
        <v>17</v>
      </c>
      <c r="J150" s="119" t="s">
        <v>8</v>
      </c>
      <c r="K150" s="120"/>
      <c r="L150" s="120"/>
      <c r="M150" s="120"/>
      <c r="N150" s="121"/>
    </row>
    <row r="151" spans="2:14" ht="13.5" customHeight="1">
      <c r="B151" s="109"/>
      <c r="C151" s="109"/>
      <c r="D151" s="109"/>
      <c r="E151" s="109"/>
      <c r="F151" s="109"/>
      <c r="G151" s="115"/>
      <c r="H151" s="113"/>
      <c r="I151" s="113"/>
      <c r="J151" s="24">
        <v>1</v>
      </c>
      <c r="K151" s="24">
        <v>2</v>
      </c>
      <c r="L151" s="24">
        <v>3</v>
      </c>
      <c r="M151" s="24">
        <v>4</v>
      </c>
      <c r="N151" s="24">
        <v>5</v>
      </c>
    </row>
    <row r="152" spans="2:14" ht="13.5" customHeight="1">
      <c r="B152" s="106" t="s">
        <v>9</v>
      </c>
      <c r="C152" s="107"/>
      <c r="D152" s="14"/>
      <c r="E152" s="14"/>
      <c r="F152" s="18"/>
      <c r="G152" s="74"/>
      <c r="H152" s="14"/>
      <c r="I152" s="14"/>
      <c r="J152" s="14"/>
      <c r="K152" s="14"/>
      <c r="L152" s="14"/>
      <c r="M152" s="14"/>
      <c r="N152" s="14"/>
    </row>
    <row r="153" spans="2:14" ht="13.5" customHeight="1">
      <c r="B153" s="118" t="s">
        <v>10</v>
      </c>
      <c r="C153" s="117"/>
      <c r="D153" s="13"/>
      <c r="E153" s="13"/>
      <c r="F153" s="19"/>
      <c r="G153" s="75"/>
      <c r="H153" s="14"/>
      <c r="I153" s="14"/>
      <c r="J153" s="13"/>
      <c r="K153" s="13"/>
      <c r="L153" s="13"/>
      <c r="M153" s="13"/>
      <c r="N153" s="13"/>
    </row>
    <row r="154" spans="2:14" ht="27" customHeight="1">
      <c r="B154" s="110"/>
      <c r="C154" s="26" t="s">
        <v>11</v>
      </c>
      <c r="D154" s="13"/>
      <c r="E154" s="13"/>
      <c r="F154" s="19"/>
      <c r="G154" s="75"/>
      <c r="H154" s="13"/>
      <c r="I154" s="13"/>
      <c r="J154" s="13"/>
      <c r="K154" s="13"/>
      <c r="L154" s="13"/>
      <c r="M154" s="13"/>
      <c r="N154" s="13"/>
    </row>
    <row r="155" spans="2:14" ht="27" customHeight="1">
      <c r="B155" s="110"/>
      <c r="C155" s="26" t="s">
        <v>12</v>
      </c>
      <c r="D155" s="20"/>
      <c r="E155" s="20"/>
      <c r="F155" s="20"/>
      <c r="G155" s="76"/>
      <c r="H155" s="13"/>
      <c r="I155" s="13"/>
      <c r="J155" s="20"/>
      <c r="K155" s="20"/>
      <c r="L155" s="20"/>
      <c r="M155" s="20"/>
      <c r="N155" s="20"/>
    </row>
    <row r="156" spans="2:14" ht="27" customHeight="1">
      <c r="B156" s="110"/>
      <c r="C156" s="27" t="s">
        <v>13</v>
      </c>
      <c r="D156" s="20"/>
      <c r="E156" s="20"/>
      <c r="F156" s="21"/>
      <c r="G156" s="76"/>
      <c r="H156" s="13"/>
      <c r="I156" s="13"/>
      <c r="J156" s="22"/>
      <c r="K156" s="20"/>
      <c r="L156" s="20"/>
      <c r="M156" s="20"/>
      <c r="N156" s="20"/>
    </row>
    <row r="157" spans="2:14" ht="27" customHeight="1">
      <c r="B157" s="111"/>
      <c r="C157" s="27" t="s">
        <v>62</v>
      </c>
      <c r="D157" s="20"/>
      <c r="E157" s="20"/>
      <c r="F157" s="21"/>
      <c r="G157" s="76"/>
      <c r="H157" s="13"/>
      <c r="I157" s="13"/>
      <c r="J157" s="22"/>
      <c r="K157" s="20"/>
      <c r="L157" s="20"/>
      <c r="M157" s="20"/>
      <c r="N157" s="20"/>
    </row>
    <row r="158" spans="2:14" ht="13.5" customHeight="1">
      <c r="B158" s="116" t="s">
        <v>14</v>
      </c>
      <c r="C158" s="117"/>
      <c r="D158" s="19"/>
      <c r="E158" s="19"/>
      <c r="F158" s="19"/>
      <c r="G158" s="75"/>
      <c r="H158" s="14"/>
      <c r="I158" s="14"/>
      <c r="J158" s="19"/>
      <c r="K158" s="19"/>
      <c r="L158" s="19"/>
      <c r="M158" s="19"/>
      <c r="N158" s="19"/>
    </row>
    <row r="159" spans="2:14" ht="13.5" customHeight="1">
      <c r="B159" s="106" t="s">
        <v>15</v>
      </c>
      <c r="C159" s="107"/>
      <c r="D159" s="13"/>
      <c r="E159" s="13"/>
      <c r="F159" s="19"/>
      <c r="G159" s="75"/>
      <c r="H159" s="14"/>
      <c r="I159" s="14"/>
      <c r="J159" s="13"/>
      <c r="K159" s="13"/>
      <c r="L159" s="13"/>
      <c r="M159" s="13"/>
      <c r="N159" s="13"/>
    </row>
    <row r="160" ht="13.5" customHeight="1"/>
    <row r="161" spans="2:14" ht="13.5" customHeight="1">
      <c r="B161" s="108" t="s">
        <v>69</v>
      </c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</row>
    <row r="162" spans="2:14" ht="13.5" customHeight="1">
      <c r="B162" s="109" t="s">
        <v>6</v>
      </c>
      <c r="C162" s="109"/>
      <c r="D162" s="109" t="s">
        <v>2</v>
      </c>
      <c r="E162" s="109" t="s">
        <v>3</v>
      </c>
      <c r="F162" s="109" t="s">
        <v>7</v>
      </c>
      <c r="G162" s="114" t="s">
        <v>61</v>
      </c>
      <c r="H162" s="112" t="s">
        <v>16</v>
      </c>
      <c r="I162" s="112" t="s">
        <v>17</v>
      </c>
      <c r="J162" s="119" t="s">
        <v>8</v>
      </c>
      <c r="K162" s="120"/>
      <c r="L162" s="120"/>
      <c r="M162" s="120"/>
      <c r="N162" s="121"/>
    </row>
    <row r="163" spans="2:14" ht="13.5" customHeight="1">
      <c r="B163" s="109"/>
      <c r="C163" s="109"/>
      <c r="D163" s="109"/>
      <c r="E163" s="109"/>
      <c r="F163" s="109"/>
      <c r="G163" s="115"/>
      <c r="H163" s="113"/>
      <c r="I163" s="113"/>
      <c r="J163" s="24">
        <v>1</v>
      </c>
      <c r="K163" s="24">
        <v>2</v>
      </c>
      <c r="L163" s="24">
        <v>3</v>
      </c>
      <c r="M163" s="24">
        <v>4</v>
      </c>
      <c r="N163" s="24">
        <v>5</v>
      </c>
    </row>
    <row r="164" spans="2:14" ht="13.5" customHeight="1">
      <c r="B164" s="106" t="s">
        <v>9</v>
      </c>
      <c r="C164" s="107"/>
      <c r="D164" s="14"/>
      <c r="E164" s="14"/>
      <c r="F164" s="18"/>
      <c r="G164" s="74"/>
      <c r="H164" s="14"/>
      <c r="I164" s="14"/>
      <c r="J164" s="14"/>
      <c r="K164" s="14"/>
      <c r="L164" s="14"/>
      <c r="M164" s="14"/>
      <c r="N164" s="14"/>
    </row>
    <row r="165" spans="2:14" ht="13.5" customHeight="1">
      <c r="B165" s="118" t="s">
        <v>10</v>
      </c>
      <c r="C165" s="117"/>
      <c r="D165" s="13"/>
      <c r="E165" s="13"/>
      <c r="F165" s="19"/>
      <c r="G165" s="75"/>
      <c r="H165" s="14"/>
      <c r="I165" s="14"/>
      <c r="J165" s="13"/>
      <c r="K165" s="13"/>
      <c r="L165" s="13"/>
      <c r="M165" s="13"/>
      <c r="N165" s="13"/>
    </row>
    <row r="166" spans="2:14" ht="27" customHeight="1">
      <c r="B166" s="110"/>
      <c r="C166" s="26" t="s">
        <v>11</v>
      </c>
      <c r="D166" s="13"/>
      <c r="E166" s="13"/>
      <c r="F166" s="19"/>
      <c r="G166" s="75"/>
      <c r="H166" s="13"/>
      <c r="I166" s="13"/>
      <c r="J166" s="13"/>
      <c r="K166" s="13"/>
      <c r="L166" s="13"/>
      <c r="M166" s="13"/>
      <c r="N166" s="13"/>
    </row>
    <row r="167" spans="2:14" ht="27" customHeight="1">
      <c r="B167" s="110"/>
      <c r="C167" s="26" t="s">
        <v>12</v>
      </c>
      <c r="D167" s="20"/>
      <c r="E167" s="20"/>
      <c r="F167" s="20"/>
      <c r="G167" s="76"/>
      <c r="H167" s="13"/>
      <c r="I167" s="13"/>
      <c r="J167" s="20"/>
      <c r="K167" s="20"/>
      <c r="L167" s="20"/>
      <c r="M167" s="20"/>
      <c r="N167" s="20"/>
    </row>
    <row r="168" spans="2:14" ht="27" customHeight="1">
      <c r="B168" s="110"/>
      <c r="C168" s="27" t="s">
        <v>13</v>
      </c>
      <c r="D168" s="20"/>
      <c r="E168" s="20"/>
      <c r="F168" s="21"/>
      <c r="G168" s="76"/>
      <c r="H168" s="13"/>
      <c r="I168" s="13"/>
      <c r="J168" s="22"/>
      <c r="K168" s="20"/>
      <c r="L168" s="20"/>
      <c r="M168" s="20"/>
      <c r="N168" s="20"/>
    </row>
    <row r="169" spans="2:14" ht="27" customHeight="1">
      <c r="B169" s="111"/>
      <c r="C169" s="27" t="s">
        <v>62</v>
      </c>
      <c r="D169" s="20"/>
      <c r="E169" s="20"/>
      <c r="F169" s="21"/>
      <c r="G169" s="76"/>
      <c r="H169" s="13"/>
      <c r="I169" s="13"/>
      <c r="J169" s="22"/>
      <c r="K169" s="20"/>
      <c r="L169" s="20"/>
      <c r="M169" s="20"/>
      <c r="N169" s="20"/>
    </row>
    <row r="170" spans="2:14" ht="13.5" customHeight="1">
      <c r="B170" s="116" t="s">
        <v>14</v>
      </c>
      <c r="C170" s="117"/>
      <c r="D170" s="19"/>
      <c r="E170" s="19"/>
      <c r="F170" s="19"/>
      <c r="G170" s="75"/>
      <c r="H170" s="14"/>
      <c r="I170" s="14"/>
      <c r="J170" s="19"/>
      <c r="K170" s="19"/>
      <c r="L170" s="19"/>
      <c r="M170" s="19"/>
      <c r="N170" s="19"/>
    </row>
    <row r="171" spans="2:14" ht="13.5" customHeight="1">
      <c r="B171" s="106" t="s">
        <v>15</v>
      </c>
      <c r="C171" s="107"/>
      <c r="D171" s="13"/>
      <c r="E171" s="13"/>
      <c r="F171" s="19"/>
      <c r="G171" s="75"/>
      <c r="H171" s="14"/>
      <c r="I171" s="14"/>
      <c r="J171" s="13"/>
      <c r="K171" s="13"/>
      <c r="L171" s="13"/>
      <c r="M171" s="13"/>
      <c r="N171" s="13"/>
    </row>
  </sheetData>
  <sheetProtection/>
  <mergeCells count="171">
    <mergeCell ref="B87:C87"/>
    <mergeCell ref="B86:C86"/>
    <mergeCell ref="U9:U10"/>
    <mergeCell ref="V9:V10"/>
    <mergeCell ref="F78:F79"/>
    <mergeCell ref="H78:H79"/>
    <mergeCell ref="I78:I79"/>
    <mergeCell ref="J66:N66"/>
    <mergeCell ref="B80:C80"/>
    <mergeCell ref="B81:C81"/>
    <mergeCell ref="B74:C74"/>
    <mergeCell ref="B75:C75"/>
    <mergeCell ref="B77:N77"/>
    <mergeCell ref="B78:C79"/>
    <mergeCell ref="D78:D79"/>
    <mergeCell ref="E78:E79"/>
    <mergeCell ref="J78:N78"/>
    <mergeCell ref="G78:G79"/>
    <mergeCell ref="W9:W10"/>
    <mergeCell ref="B54:C55"/>
    <mergeCell ref="D54:D55"/>
    <mergeCell ref="E54:E55"/>
    <mergeCell ref="F54:F55"/>
    <mergeCell ref="G54:G55"/>
    <mergeCell ref="G30:G31"/>
    <mergeCell ref="G42:G43"/>
    <mergeCell ref="B34:B37"/>
    <mergeCell ref="B46:B49"/>
    <mergeCell ref="B68:C68"/>
    <mergeCell ref="B69:C69"/>
    <mergeCell ref="D66:D67"/>
    <mergeCell ref="E66:E67"/>
    <mergeCell ref="B66:C67"/>
    <mergeCell ref="G66:G67"/>
    <mergeCell ref="D42:D43"/>
    <mergeCell ref="J30:N30"/>
    <mergeCell ref="F42:F43"/>
    <mergeCell ref="H42:H43"/>
    <mergeCell ref="I42:I43"/>
    <mergeCell ref="F30:F31"/>
    <mergeCell ref="H30:H31"/>
    <mergeCell ref="I30:I31"/>
    <mergeCell ref="B38:C38"/>
    <mergeCell ref="E42:E43"/>
    <mergeCell ref="B51:C51"/>
    <mergeCell ref="D30:D31"/>
    <mergeCell ref="E30:E31"/>
    <mergeCell ref="B44:C44"/>
    <mergeCell ref="B50:C50"/>
    <mergeCell ref="B30:C31"/>
    <mergeCell ref="B33:C33"/>
    <mergeCell ref="B39:C39"/>
    <mergeCell ref="E90:E91"/>
    <mergeCell ref="F90:F91"/>
    <mergeCell ref="H90:H91"/>
    <mergeCell ref="B45:C45"/>
    <mergeCell ref="B29:N29"/>
    <mergeCell ref="B41:N41"/>
    <mergeCell ref="B53:N53"/>
    <mergeCell ref="B56:C56"/>
    <mergeCell ref="B42:C43"/>
    <mergeCell ref="B32:C32"/>
    <mergeCell ref="I54:I55"/>
    <mergeCell ref="B57:C57"/>
    <mergeCell ref="H54:H55"/>
    <mergeCell ref="B63:C63"/>
    <mergeCell ref="J42:N42"/>
    <mergeCell ref="I90:I91"/>
    <mergeCell ref="J90:N90"/>
    <mergeCell ref="B89:N89"/>
    <mergeCell ref="B90:C91"/>
    <mergeCell ref="D90:D91"/>
    <mergeCell ref="D102:D103"/>
    <mergeCell ref="E102:E103"/>
    <mergeCell ref="F102:F103"/>
    <mergeCell ref="B98:C98"/>
    <mergeCell ref="B65:N65"/>
    <mergeCell ref="J54:N54"/>
    <mergeCell ref="F66:F67"/>
    <mergeCell ref="H66:H67"/>
    <mergeCell ref="I66:I67"/>
    <mergeCell ref="B62:C62"/>
    <mergeCell ref="J102:N102"/>
    <mergeCell ref="B106:B109"/>
    <mergeCell ref="B114:C115"/>
    <mergeCell ref="D114:D115"/>
    <mergeCell ref="E114:E115"/>
    <mergeCell ref="F114:F115"/>
    <mergeCell ref="B105:C105"/>
    <mergeCell ref="H102:H103"/>
    <mergeCell ref="I102:I103"/>
    <mergeCell ref="B102:C103"/>
    <mergeCell ref="B118:B121"/>
    <mergeCell ref="J114:N114"/>
    <mergeCell ref="H114:H115"/>
    <mergeCell ref="I114:I115"/>
    <mergeCell ref="B123:C123"/>
    <mergeCell ref="B111:C111"/>
    <mergeCell ref="B126:C127"/>
    <mergeCell ref="B137:N137"/>
    <mergeCell ref="B128:C128"/>
    <mergeCell ref="B135:C135"/>
    <mergeCell ref="B104:C104"/>
    <mergeCell ref="B113:N113"/>
    <mergeCell ref="B125:N125"/>
    <mergeCell ref="B116:C116"/>
    <mergeCell ref="B117:C117"/>
    <mergeCell ref="B122:C122"/>
    <mergeCell ref="B129:C129"/>
    <mergeCell ref="B134:C134"/>
    <mergeCell ref="B130:B133"/>
    <mergeCell ref="E138:E139"/>
    <mergeCell ref="F138:F139"/>
    <mergeCell ref="H138:H139"/>
    <mergeCell ref="G138:G139"/>
    <mergeCell ref="B138:C139"/>
    <mergeCell ref="D138:D139"/>
    <mergeCell ref="D126:D127"/>
    <mergeCell ref="E126:E127"/>
    <mergeCell ref="F126:F127"/>
    <mergeCell ref="G126:G127"/>
    <mergeCell ref="J138:N138"/>
    <mergeCell ref="J126:N126"/>
    <mergeCell ref="H126:H127"/>
    <mergeCell ref="I126:I127"/>
    <mergeCell ref="I138:I139"/>
    <mergeCell ref="B147:C147"/>
    <mergeCell ref="B142:B145"/>
    <mergeCell ref="G150:G151"/>
    <mergeCell ref="B140:C140"/>
    <mergeCell ref="B149:N149"/>
    <mergeCell ref="D150:D151"/>
    <mergeCell ref="B141:C141"/>
    <mergeCell ref="B146:C146"/>
    <mergeCell ref="I150:I151"/>
    <mergeCell ref="J162:N162"/>
    <mergeCell ref="B150:C151"/>
    <mergeCell ref="F150:F151"/>
    <mergeCell ref="H150:H151"/>
    <mergeCell ref="F162:F163"/>
    <mergeCell ref="G162:G163"/>
    <mergeCell ref="J150:N150"/>
    <mergeCell ref="B159:C159"/>
    <mergeCell ref="B152:C152"/>
    <mergeCell ref="B154:B157"/>
    <mergeCell ref="B171:C171"/>
    <mergeCell ref="B164:C164"/>
    <mergeCell ref="B165:C165"/>
    <mergeCell ref="B170:C170"/>
    <mergeCell ref="B153:C153"/>
    <mergeCell ref="B158:C158"/>
    <mergeCell ref="B58:B61"/>
    <mergeCell ref="B70:B73"/>
    <mergeCell ref="B82:B85"/>
    <mergeCell ref="G90:G91"/>
    <mergeCell ref="G102:G103"/>
    <mergeCell ref="G114:G115"/>
    <mergeCell ref="B110:C110"/>
    <mergeCell ref="B92:C92"/>
    <mergeCell ref="B93:C93"/>
    <mergeCell ref="B94:B97"/>
    <mergeCell ref="B99:C99"/>
    <mergeCell ref="B101:N101"/>
    <mergeCell ref="B162:C163"/>
    <mergeCell ref="B166:B169"/>
    <mergeCell ref="B161:N161"/>
    <mergeCell ref="H162:H163"/>
    <mergeCell ref="D162:D163"/>
    <mergeCell ref="I162:I163"/>
    <mergeCell ref="E162:E163"/>
    <mergeCell ref="E150:E15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portrait" paperSize="9" scale="96" r:id="rId2"/>
  <rowBreaks count="3" manualBreakCount="3">
    <brk id="52" max="13" man="1"/>
    <brk id="100" max="13" man="1"/>
    <brk id="148" max="13" man="1"/>
  </rowBreaks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19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"/>
  <cols>
    <col min="1" max="2" width="3.7109375" style="0" customWidth="1"/>
    <col min="3" max="3" width="22.7109375" style="0" customWidth="1"/>
    <col min="4" max="5" width="14.7109375" style="0" customWidth="1"/>
    <col min="6" max="6" width="10.7109375" style="0" customWidth="1"/>
    <col min="7" max="8" width="14.7109375" style="0" customWidth="1"/>
    <col min="9" max="9" width="10.7109375" style="0" customWidth="1"/>
    <col min="10" max="10" width="5.8515625" style="0" customWidth="1"/>
    <col min="11" max="11" width="14.421875" style="0" bestFit="1" customWidth="1"/>
    <col min="12" max="12" width="10.7109375" style="0" customWidth="1"/>
    <col min="17" max="17" width="12.421875" style="0" bestFit="1" customWidth="1"/>
    <col min="18" max="19" width="13.28125" style="0" bestFit="1" customWidth="1"/>
  </cols>
  <sheetData>
    <row r="1" ht="13.5" customHeight="1"/>
    <row r="2" spans="1:10" ht="17.25">
      <c r="A2" s="28" t="s">
        <v>34</v>
      </c>
      <c r="B2" s="28"/>
      <c r="C2" s="29"/>
      <c r="D2" s="29"/>
      <c r="E2" s="29"/>
      <c r="F2" s="36"/>
      <c r="G2" s="36"/>
      <c r="H2" s="36"/>
      <c r="I2" s="36"/>
      <c r="J2" s="36"/>
    </row>
    <row r="3" spans="6:9" ht="13.5" customHeight="1">
      <c r="F3" s="17"/>
      <c r="G3" s="17"/>
      <c r="H3" s="17"/>
      <c r="I3" s="17"/>
    </row>
    <row r="4" spans="3:38" ht="13.5" customHeight="1">
      <c r="C4" s="9" t="s">
        <v>33</v>
      </c>
      <c r="D4" s="9"/>
      <c r="F4" s="17"/>
      <c r="G4" s="17"/>
      <c r="H4" s="17"/>
      <c r="I4" s="17"/>
      <c r="M4" s="60"/>
      <c r="N4" s="60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6:38" ht="13.5" customHeight="1">
      <c r="F5" s="17"/>
      <c r="G5" s="17"/>
      <c r="H5" s="6"/>
      <c r="I5" s="34"/>
      <c r="J5" s="61"/>
      <c r="K5" s="61"/>
      <c r="L5" s="61"/>
      <c r="M5" s="61"/>
      <c r="N5" s="61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6:38" ht="13.5" customHeight="1">
      <c r="F6" s="17"/>
      <c r="G6" s="17"/>
      <c r="H6" s="35"/>
      <c r="I6" s="33"/>
      <c r="J6" s="61"/>
      <c r="K6" s="61"/>
      <c r="L6" s="61"/>
      <c r="M6" s="61"/>
      <c r="N6" s="61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6:38" ht="13.5" customHeight="1">
      <c r="F7" s="17"/>
      <c r="G7" s="17"/>
      <c r="H7" s="35"/>
      <c r="I7" s="35"/>
      <c r="J7" s="61"/>
      <c r="K7" s="61"/>
      <c r="L7" s="61"/>
      <c r="M7" s="61"/>
      <c r="N7" s="61"/>
      <c r="O7" s="54"/>
      <c r="P7" s="54"/>
      <c r="Q7" s="56" t="s">
        <v>49</v>
      </c>
      <c r="R7" s="56"/>
      <c r="S7" s="56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6:38" ht="13.5" customHeight="1">
      <c r="F8" s="17"/>
      <c r="G8" s="17"/>
      <c r="H8" s="35"/>
      <c r="I8" s="4"/>
      <c r="J8" s="61"/>
      <c r="K8" s="61"/>
      <c r="L8" s="61"/>
      <c r="M8" s="61"/>
      <c r="N8" s="61"/>
      <c r="O8" s="54"/>
      <c r="P8" s="54"/>
      <c r="Q8" s="57" t="s">
        <v>4</v>
      </c>
      <c r="R8" s="57" t="s">
        <v>2</v>
      </c>
      <c r="S8" s="57" t="s">
        <v>3</v>
      </c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6:38" ht="13.5" customHeight="1">
      <c r="F9" s="17"/>
      <c r="G9" s="17"/>
      <c r="H9" s="17"/>
      <c r="I9" s="35"/>
      <c r="J9" s="61"/>
      <c r="K9" s="61"/>
      <c r="L9" s="61"/>
      <c r="M9" s="61"/>
      <c r="N9" s="61"/>
      <c r="O9" s="54"/>
      <c r="P9" s="54"/>
      <c r="Q9" s="58" t="str">
        <f>'【介護】認定者数等'!U11</f>
        <v>平成30年3月</v>
      </c>
      <c r="R9" s="59">
        <f>IF(G42="","",G42)</f>
        <v>9770663792</v>
      </c>
      <c r="S9" s="59">
        <f>IF(H42="","",H42)</f>
        <v>9532563941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6:38" ht="13.5" customHeight="1">
      <c r="F10" s="17"/>
      <c r="G10" s="17"/>
      <c r="H10" s="1"/>
      <c r="I10" s="6"/>
      <c r="J10" s="61"/>
      <c r="K10" s="61"/>
      <c r="L10" s="61"/>
      <c r="M10" s="61"/>
      <c r="N10" s="61"/>
      <c r="O10" s="54"/>
      <c r="P10" s="54"/>
      <c r="Q10" s="58" t="s">
        <v>50</v>
      </c>
      <c r="R10" s="59">
        <f>IF(G58="","",G58)</f>
        <v>9516899687</v>
      </c>
      <c r="S10" s="59">
        <f>IF(H58="","",H58)</f>
        <v>9299213588</v>
      </c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6:38" ht="13.5" customHeight="1">
      <c r="F11" s="17"/>
      <c r="G11" s="17"/>
      <c r="H11" s="17"/>
      <c r="I11" s="4"/>
      <c r="J11" s="61"/>
      <c r="K11" s="61"/>
      <c r="L11" s="61"/>
      <c r="M11" s="61"/>
      <c r="N11" s="61"/>
      <c r="O11" s="54"/>
      <c r="P11" s="54"/>
      <c r="Q11" s="58" t="s">
        <v>51</v>
      </c>
      <c r="R11" s="59">
        <f>IF(G74="","",G74)</f>
        <v>9972281198</v>
      </c>
      <c r="S11" s="59">
        <f>IF(H74="","",H74)</f>
        <v>9794668476</v>
      </c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6:38" ht="13.5" customHeight="1">
      <c r="F12" s="17"/>
      <c r="G12" s="17"/>
      <c r="H12" s="17"/>
      <c r="I12" s="6"/>
      <c r="J12" s="61"/>
      <c r="K12" s="61"/>
      <c r="L12" s="61"/>
      <c r="M12" s="61"/>
      <c r="N12" s="61"/>
      <c r="O12" s="54"/>
      <c r="P12" s="54"/>
      <c r="Q12" s="58" t="s">
        <v>52</v>
      </c>
      <c r="R12" s="59">
        <f>IF(G90="","",G90)</f>
      </c>
      <c r="S12" s="59">
        <f>IF(H90="","",H90)</f>
      </c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6:38" ht="13.5" customHeight="1">
      <c r="F13" s="17"/>
      <c r="G13" s="17"/>
      <c r="H13" s="17"/>
      <c r="I13" s="35"/>
      <c r="J13" s="61"/>
      <c r="K13" s="61"/>
      <c r="L13" s="61"/>
      <c r="M13" s="61"/>
      <c r="N13" s="61"/>
      <c r="O13" s="54"/>
      <c r="P13" s="54"/>
      <c r="Q13" s="58" t="s">
        <v>53</v>
      </c>
      <c r="R13" s="59">
        <f>IF(G106="","",G106)</f>
      </c>
      <c r="S13" s="59">
        <f>IF(H106="","",H106)</f>
      </c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6:38" ht="13.5" customHeight="1">
      <c r="F14" s="17"/>
      <c r="G14" s="17"/>
      <c r="H14" s="17"/>
      <c r="I14" s="4"/>
      <c r="J14" s="61"/>
      <c r="K14" s="61"/>
      <c r="L14" s="61"/>
      <c r="M14" s="61"/>
      <c r="N14" s="61"/>
      <c r="O14" s="54"/>
      <c r="P14" s="54"/>
      <c r="Q14" s="58" t="s">
        <v>54</v>
      </c>
      <c r="R14" s="59">
        <f>IF(G122="","",G122)</f>
      </c>
      <c r="S14" s="59">
        <f>IF(H122="","",H122)</f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6:38" ht="13.5" customHeight="1">
      <c r="F15" s="17"/>
      <c r="G15" s="17"/>
      <c r="H15" s="17"/>
      <c r="I15" s="17"/>
      <c r="J15" s="61"/>
      <c r="K15" s="61"/>
      <c r="L15" s="61"/>
      <c r="M15" s="61"/>
      <c r="N15" s="61"/>
      <c r="O15" s="54"/>
      <c r="P15" s="54"/>
      <c r="Q15" s="58" t="s">
        <v>55</v>
      </c>
      <c r="R15" s="59">
        <f>IF(G138="","",G138)</f>
      </c>
      <c r="S15" s="59">
        <f>IF(H138="","",H138)</f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6:38" ht="13.5" customHeight="1">
      <c r="F16" s="17"/>
      <c r="G16" s="17"/>
      <c r="H16" s="17"/>
      <c r="I16" s="17"/>
      <c r="J16" s="61"/>
      <c r="K16" s="61"/>
      <c r="L16" s="61"/>
      <c r="M16" s="61"/>
      <c r="N16" s="61"/>
      <c r="O16" s="54"/>
      <c r="P16" s="54"/>
      <c r="Q16" s="58" t="s">
        <v>56</v>
      </c>
      <c r="R16" s="59">
        <f>IF(G154="","",G154)</f>
      </c>
      <c r="S16" s="59">
        <f>IF(H154="","",H154)</f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6:38" ht="13.5" customHeight="1">
      <c r="F17" s="17"/>
      <c r="G17" s="17"/>
      <c r="H17" s="17"/>
      <c r="I17" s="17"/>
      <c r="J17" s="61"/>
      <c r="K17" s="61"/>
      <c r="L17" s="61"/>
      <c r="M17" s="61"/>
      <c r="N17" s="61"/>
      <c r="O17" s="54"/>
      <c r="P17" s="54"/>
      <c r="Q17" s="58" t="s">
        <v>57</v>
      </c>
      <c r="R17" s="59">
        <f>IF(G170="","",G170)</f>
      </c>
      <c r="S17" s="59">
        <f>IF(H170="","",H170)</f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0:38" ht="13.5" customHeight="1">
      <c r="J18" s="61"/>
      <c r="K18" s="61"/>
      <c r="L18" s="61"/>
      <c r="M18" s="61"/>
      <c r="N18" s="61"/>
      <c r="O18" s="54"/>
      <c r="P18" s="54"/>
      <c r="Q18" s="58" t="s">
        <v>58</v>
      </c>
      <c r="R18" s="59">
        <f>IF(G186="","",G186)</f>
      </c>
      <c r="S18" s="59">
        <f>IF(H186="","",H186)</f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0:38" ht="13.5" customHeight="1">
      <c r="J19" s="61"/>
      <c r="K19" s="61"/>
      <c r="L19" s="61"/>
      <c r="M19" s="61"/>
      <c r="N19" s="61"/>
      <c r="O19" s="54"/>
      <c r="P19" s="54"/>
      <c r="Q19" s="58" t="str">
        <f>'【介護】認定者数等'!U21</f>
        <v>平成31年1月</v>
      </c>
      <c r="R19" s="59">
        <f>IF(G202="","",G202)</f>
      </c>
      <c r="S19" s="59">
        <f>IF(H202="","",H202)</f>
      </c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0:38" ht="13.5" customHeight="1">
      <c r="J20" s="61"/>
      <c r="K20" s="61"/>
      <c r="L20" s="61"/>
      <c r="M20" s="61"/>
      <c r="N20" s="61"/>
      <c r="O20" s="54"/>
      <c r="P20" s="54"/>
      <c r="Q20" s="58" t="s">
        <v>5</v>
      </c>
      <c r="R20" s="59">
        <f>IF(G218="","",G218)</f>
      </c>
      <c r="S20" s="59">
        <f>IF(H218="","",H218)</f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0:38" ht="13.5" customHeight="1">
      <c r="J21" s="61"/>
      <c r="K21" s="61"/>
      <c r="L21" s="61"/>
      <c r="M21" s="61"/>
      <c r="N21" s="61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0:38" ht="13.5" customHeight="1">
      <c r="J22" s="61"/>
      <c r="K22" s="61"/>
      <c r="L22" s="61"/>
      <c r="M22" s="61"/>
      <c r="N22" s="61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0:38" ht="13.5" customHeight="1">
      <c r="J23" s="61"/>
      <c r="K23" s="61"/>
      <c r="L23" s="61"/>
      <c r="M23" s="61"/>
      <c r="N23" s="61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0:38" ht="13.5" customHeight="1">
      <c r="J24" s="61"/>
      <c r="K24" s="61"/>
      <c r="L24" s="61"/>
      <c r="M24" s="61"/>
      <c r="N24" s="61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0:38" ht="13.5" customHeight="1">
      <c r="J25" s="61"/>
      <c r="K25" s="61"/>
      <c r="L25" s="61"/>
      <c r="M25" s="61"/>
      <c r="N25" s="61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0:38" ht="13.5" customHeight="1">
      <c r="J26" s="61"/>
      <c r="K26" s="61"/>
      <c r="L26" s="61"/>
      <c r="M26" s="61"/>
      <c r="N26" s="61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0:38" ht="13.5" customHeight="1">
      <c r="J27" s="61"/>
      <c r="K27" s="61"/>
      <c r="L27" s="61"/>
      <c r="M27" s="61"/>
      <c r="N27" s="61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0:38" ht="13.5" customHeight="1">
      <c r="J28" s="61"/>
      <c r="K28" s="61"/>
      <c r="L28" s="61"/>
      <c r="M28" s="61"/>
      <c r="N28" s="61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2:38" ht="13.5" customHeight="1">
      <c r="B29" s="127" t="str">
        <f>'【介護】認定者数等'!B29</f>
        <v>【平成30年3月（サービス月）】</v>
      </c>
      <c r="C29" s="127"/>
      <c r="D29" s="127"/>
      <c r="E29" s="127"/>
      <c r="F29" s="127"/>
      <c r="G29" s="127"/>
      <c r="H29" s="127"/>
      <c r="I29" s="127"/>
      <c r="J29" s="61"/>
      <c r="K29" s="61"/>
      <c r="L29" s="61"/>
      <c r="M29" s="61"/>
      <c r="N29" s="61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2:38" ht="13.5" customHeight="1">
      <c r="B30" s="109" t="s">
        <v>6</v>
      </c>
      <c r="C30" s="109"/>
      <c r="D30" s="109" t="s">
        <v>20</v>
      </c>
      <c r="E30" s="109"/>
      <c r="F30" s="109"/>
      <c r="G30" s="109" t="s">
        <v>21</v>
      </c>
      <c r="H30" s="109"/>
      <c r="I30" s="109"/>
      <c r="J30" s="61"/>
      <c r="K30" s="62"/>
      <c r="L30" s="61"/>
      <c r="M30" s="61"/>
      <c r="N30" s="61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2:38" ht="13.5" customHeight="1">
      <c r="B31" s="109"/>
      <c r="C31" s="109"/>
      <c r="D31" s="24" t="s">
        <v>2</v>
      </c>
      <c r="E31" s="24" t="s">
        <v>3</v>
      </c>
      <c r="F31" s="24" t="s">
        <v>7</v>
      </c>
      <c r="G31" s="24" t="s">
        <v>2</v>
      </c>
      <c r="H31" s="24" t="s">
        <v>3</v>
      </c>
      <c r="I31" s="24" t="s">
        <v>7</v>
      </c>
      <c r="J31" s="61"/>
      <c r="K31" s="61"/>
      <c r="L31" s="61"/>
      <c r="M31" s="61"/>
      <c r="N31" s="61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2:24" ht="13.5" customHeight="1">
      <c r="B32" s="118" t="s">
        <v>22</v>
      </c>
      <c r="C32" s="117"/>
      <c r="D32" s="13">
        <v>62320</v>
      </c>
      <c r="E32" s="13">
        <v>69451</v>
      </c>
      <c r="F32" s="19">
        <v>-10.26767073188291</v>
      </c>
      <c r="G32" s="13">
        <v>3989347982</v>
      </c>
      <c r="H32" s="13">
        <v>4087840223</v>
      </c>
      <c r="I32" s="19">
        <v>-2.409395564088807</v>
      </c>
      <c r="J32" s="61"/>
      <c r="K32" s="62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>
      <c r="B33" s="116"/>
      <c r="C33" s="25" t="s">
        <v>23</v>
      </c>
      <c r="D33" s="13">
        <v>47712</v>
      </c>
      <c r="E33" s="13">
        <v>54732</v>
      </c>
      <c r="F33" s="19">
        <v>-12.826134619600966</v>
      </c>
      <c r="G33" s="13">
        <v>1893744610</v>
      </c>
      <c r="H33" s="13">
        <v>2036629072</v>
      </c>
      <c r="I33" s="19">
        <v>-7.01573320171087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9" ht="13.5" customHeight="1">
      <c r="B34" s="117"/>
      <c r="C34" s="25" t="s">
        <v>24</v>
      </c>
      <c r="D34" s="13">
        <v>10705</v>
      </c>
      <c r="E34" s="13">
        <v>10881</v>
      </c>
      <c r="F34" s="19">
        <v>-1.61749839169194</v>
      </c>
      <c r="G34" s="13">
        <v>1778742554</v>
      </c>
      <c r="H34" s="13">
        <v>1732691121</v>
      </c>
      <c r="I34" s="19">
        <v>2.65779817544295</v>
      </c>
    </row>
    <row r="35" spans="2:9" ht="13.5" customHeight="1">
      <c r="B35" s="117"/>
      <c r="C35" s="25" t="s">
        <v>25</v>
      </c>
      <c r="D35" s="13">
        <v>3903</v>
      </c>
      <c r="E35" s="13">
        <v>3838</v>
      </c>
      <c r="F35" s="19">
        <v>1.6935904116727463</v>
      </c>
      <c r="G35" s="13">
        <v>316860818</v>
      </c>
      <c r="H35" s="13">
        <v>318520030</v>
      </c>
      <c r="I35" s="19">
        <v>-0.5209129234353017</v>
      </c>
    </row>
    <row r="36" spans="2:9" ht="13.5" customHeight="1">
      <c r="B36" s="117" t="s">
        <v>26</v>
      </c>
      <c r="C36" s="117"/>
      <c r="D36" s="13">
        <v>32506</v>
      </c>
      <c r="E36" s="13">
        <v>31923</v>
      </c>
      <c r="F36" s="19">
        <v>1.826269460890267</v>
      </c>
      <c r="G36" s="13">
        <v>486019581</v>
      </c>
      <c r="H36" s="13">
        <v>478590042</v>
      </c>
      <c r="I36" s="19">
        <v>1.5523806072003479</v>
      </c>
    </row>
    <row r="37" spans="2:9" ht="13.5" customHeight="1">
      <c r="B37" s="117" t="s">
        <v>27</v>
      </c>
      <c r="C37" s="117"/>
      <c r="D37" s="13">
        <v>3982</v>
      </c>
      <c r="E37" s="13">
        <v>9049</v>
      </c>
      <c r="F37" s="19">
        <v>-55.99513758426345</v>
      </c>
      <c r="G37" s="13">
        <v>17593780</v>
      </c>
      <c r="H37" s="13">
        <v>39958420</v>
      </c>
      <c r="I37" s="19">
        <v>-55.9697805869201</v>
      </c>
    </row>
    <row r="38" spans="2:9" ht="13.5" customHeight="1">
      <c r="B38" s="117" t="s">
        <v>28</v>
      </c>
      <c r="C38" s="117"/>
      <c r="D38" s="13">
        <v>9316</v>
      </c>
      <c r="E38" s="13">
        <v>8852</v>
      </c>
      <c r="F38" s="19">
        <v>5.241753276095797</v>
      </c>
      <c r="G38" s="13">
        <v>1478762497</v>
      </c>
      <c r="H38" s="13">
        <v>1386277256</v>
      </c>
      <c r="I38" s="19">
        <v>6.67148224496298</v>
      </c>
    </row>
    <row r="39" spans="2:9" ht="13.5" customHeight="1">
      <c r="B39" s="117" t="s">
        <v>29</v>
      </c>
      <c r="C39" s="117"/>
      <c r="D39" s="13">
        <v>12454</v>
      </c>
      <c r="E39" s="13">
        <v>12356</v>
      </c>
      <c r="F39" s="19">
        <v>0.7931369375202332</v>
      </c>
      <c r="G39" s="13">
        <v>3589984107</v>
      </c>
      <c r="H39" s="13">
        <v>3511117385</v>
      </c>
      <c r="I39" s="19">
        <v>2.2462000939339144</v>
      </c>
    </row>
    <row r="40" spans="2:9" ht="13.5" customHeight="1">
      <c r="B40" s="125" t="s">
        <v>63</v>
      </c>
      <c r="C40" s="125"/>
      <c r="D40" s="82">
        <v>8983</v>
      </c>
      <c r="E40" s="82">
        <v>1256</v>
      </c>
      <c r="F40" s="83">
        <v>615.2070063694268</v>
      </c>
      <c r="G40" s="82">
        <v>188834585</v>
      </c>
      <c r="H40" s="82">
        <v>28729015</v>
      </c>
      <c r="I40" s="19">
        <v>557.2957165430141</v>
      </c>
    </row>
    <row r="41" spans="2:9" ht="13.5" customHeight="1">
      <c r="B41" s="126" t="s">
        <v>66</v>
      </c>
      <c r="C41" s="125"/>
      <c r="D41" s="13">
        <v>4564</v>
      </c>
      <c r="E41" s="71">
        <v>12</v>
      </c>
      <c r="F41" s="101">
        <v>37933.33333333333</v>
      </c>
      <c r="G41" s="13">
        <v>20121260</v>
      </c>
      <c r="H41" s="71">
        <v>51600</v>
      </c>
      <c r="I41" s="101">
        <v>38894.68992248062</v>
      </c>
    </row>
    <row r="42" spans="2:9" ht="13.5" customHeight="1">
      <c r="B42" s="126" t="s">
        <v>64</v>
      </c>
      <c r="C42" s="117"/>
      <c r="D42" s="13">
        <v>134125</v>
      </c>
      <c r="E42" s="13">
        <v>132899</v>
      </c>
      <c r="F42" s="19">
        <v>0.9225050602337113</v>
      </c>
      <c r="G42" s="13">
        <v>9770663792</v>
      </c>
      <c r="H42" s="13">
        <v>9532563941</v>
      </c>
      <c r="I42" s="19">
        <v>2.497752466950906</v>
      </c>
    </row>
    <row r="43" spans="2:9" ht="27" customHeight="1">
      <c r="B43" s="123" t="s">
        <v>47</v>
      </c>
      <c r="C43" s="124"/>
      <c r="D43" s="16">
        <v>15579</v>
      </c>
      <c r="E43" s="16">
        <v>15319</v>
      </c>
      <c r="F43" s="19">
        <v>1.697238723154253</v>
      </c>
      <c r="G43" s="16">
        <v>556200411</v>
      </c>
      <c r="H43" s="50">
        <v>542844875</v>
      </c>
      <c r="I43" s="19">
        <v>2.4602859150139347</v>
      </c>
    </row>
    <row r="44" spans="2:9" ht="13.5" customHeight="1">
      <c r="B44" s="17"/>
      <c r="C44" s="17"/>
      <c r="D44" s="17"/>
      <c r="E44" s="17"/>
      <c r="F44" s="17"/>
      <c r="G44" s="17"/>
      <c r="H44" s="17"/>
      <c r="I44" s="17"/>
    </row>
    <row r="45" spans="2:9" ht="12">
      <c r="B45" s="127" t="str">
        <f>'【介護】認定者数等'!B41</f>
        <v>【平成30年4月（サービス月）】</v>
      </c>
      <c r="C45" s="127"/>
      <c r="D45" s="127"/>
      <c r="E45" s="127"/>
      <c r="F45" s="127"/>
      <c r="G45" s="127"/>
      <c r="H45" s="127"/>
      <c r="I45" s="127"/>
    </row>
    <row r="46" spans="2:9" ht="13.5" customHeight="1">
      <c r="B46" s="109" t="s">
        <v>6</v>
      </c>
      <c r="C46" s="109"/>
      <c r="D46" s="109" t="s">
        <v>20</v>
      </c>
      <c r="E46" s="109"/>
      <c r="F46" s="109"/>
      <c r="G46" s="109" t="s">
        <v>21</v>
      </c>
      <c r="H46" s="109"/>
      <c r="I46" s="109"/>
    </row>
    <row r="47" spans="2:9" ht="13.5" customHeight="1">
      <c r="B47" s="109"/>
      <c r="C47" s="109"/>
      <c r="D47" s="24" t="s">
        <v>2</v>
      </c>
      <c r="E47" s="24" t="s">
        <v>3</v>
      </c>
      <c r="F47" s="24" t="s">
        <v>7</v>
      </c>
      <c r="G47" s="24" t="s">
        <v>2</v>
      </c>
      <c r="H47" s="24" t="s">
        <v>3</v>
      </c>
      <c r="I47" s="24" t="s">
        <v>7</v>
      </c>
    </row>
    <row r="48" spans="2:9" ht="13.5" customHeight="1">
      <c r="B48" s="118" t="s">
        <v>31</v>
      </c>
      <c r="C48" s="117"/>
      <c r="D48" s="13">
        <v>62637</v>
      </c>
      <c r="E48" s="13">
        <v>68133</v>
      </c>
      <c r="F48" s="19">
        <v>-8.066575668178416</v>
      </c>
      <c r="G48" s="13">
        <v>3858817049</v>
      </c>
      <c r="H48" s="13">
        <v>3955515263</v>
      </c>
      <c r="I48" s="19">
        <v>-2.444642671576009</v>
      </c>
    </row>
    <row r="49" spans="2:9" ht="13.5" customHeight="1">
      <c r="B49" s="116"/>
      <c r="C49" s="25" t="s">
        <v>23</v>
      </c>
      <c r="D49" s="13">
        <v>47918</v>
      </c>
      <c r="E49" s="13">
        <v>53460</v>
      </c>
      <c r="F49" s="19">
        <v>-10.366629255518145</v>
      </c>
      <c r="G49" s="13">
        <v>1838669533</v>
      </c>
      <c r="H49" s="13">
        <v>1960406614</v>
      </c>
      <c r="I49" s="19">
        <v>-6.209787302829413</v>
      </c>
    </row>
    <row r="50" spans="2:9" ht="13.5" customHeight="1">
      <c r="B50" s="117"/>
      <c r="C50" s="25" t="s">
        <v>24</v>
      </c>
      <c r="D50" s="13">
        <v>10512</v>
      </c>
      <c r="E50" s="13">
        <v>10752</v>
      </c>
      <c r="F50" s="19">
        <v>-2.232142857142857</v>
      </c>
      <c r="G50" s="13">
        <v>1692827934</v>
      </c>
      <c r="H50" s="13">
        <v>1682526440</v>
      </c>
      <c r="I50" s="19">
        <v>0.6122634245200925</v>
      </c>
    </row>
    <row r="51" spans="2:9" ht="13.5" customHeight="1">
      <c r="B51" s="117"/>
      <c r="C51" s="25" t="s">
        <v>25</v>
      </c>
      <c r="D51" s="13">
        <v>4207</v>
      </c>
      <c r="E51" s="13">
        <v>3921</v>
      </c>
      <c r="F51" s="19">
        <v>7.294057638357562</v>
      </c>
      <c r="G51" s="13">
        <v>327319582</v>
      </c>
      <c r="H51" s="13">
        <v>312582209</v>
      </c>
      <c r="I51" s="19">
        <v>4.714719064513361</v>
      </c>
    </row>
    <row r="52" spans="2:9" ht="13.5" customHeight="1">
      <c r="B52" s="117" t="s">
        <v>32</v>
      </c>
      <c r="C52" s="117"/>
      <c r="D52" s="13">
        <v>32314</v>
      </c>
      <c r="E52" s="13">
        <v>31778</v>
      </c>
      <c r="F52" s="19">
        <v>1.6867014915979608</v>
      </c>
      <c r="G52" s="13">
        <v>488484335</v>
      </c>
      <c r="H52" s="13">
        <v>483105713</v>
      </c>
      <c r="I52" s="19">
        <v>1.1133426608846582</v>
      </c>
    </row>
    <row r="53" spans="2:9" ht="13.5" customHeight="1">
      <c r="B53" s="117" t="s">
        <v>27</v>
      </c>
      <c r="C53" s="117"/>
      <c r="D53" s="13">
        <v>3977</v>
      </c>
      <c r="E53" s="13">
        <v>7584</v>
      </c>
      <c r="F53" s="19">
        <v>-47.56065400843882</v>
      </c>
      <c r="G53" s="13">
        <v>17587280</v>
      </c>
      <c r="H53" s="13">
        <v>33607920</v>
      </c>
      <c r="I53" s="19">
        <v>-47.66923986964977</v>
      </c>
    </row>
    <row r="54" spans="2:9" ht="13.5" customHeight="1">
      <c r="B54" s="117" t="s">
        <v>28</v>
      </c>
      <c r="C54" s="117"/>
      <c r="D54" s="13">
        <v>9307</v>
      </c>
      <c r="E54" s="13">
        <v>8940</v>
      </c>
      <c r="F54" s="19">
        <v>4.105145413870246</v>
      </c>
      <c r="G54" s="13">
        <v>1456997221</v>
      </c>
      <c r="H54" s="13">
        <v>1367826257</v>
      </c>
      <c r="I54" s="19">
        <v>6.519173290003601</v>
      </c>
    </row>
    <row r="55" spans="2:9" ht="13.5" customHeight="1">
      <c r="B55" s="117" t="s">
        <v>29</v>
      </c>
      <c r="C55" s="117"/>
      <c r="D55" s="13">
        <v>12412</v>
      </c>
      <c r="E55" s="13">
        <v>12237</v>
      </c>
      <c r="F55" s="19">
        <v>1.4300890741194738</v>
      </c>
      <c r="G55" s="13">
        <v>3493601075</v>
      </c>
      <c r="H55" s="13">
        <v>3398858948</v>
      </c>
      <c r="I55" s="19">
        <v>2.7874686313696357</v>
      </c>
    </row>
    <row r="56" spans="2:9" ht="13.5" customHeight="1">
      <c r="B56" s="125" t="s">
        <v>63</v>
      </c>
      <c r="C56" s="125"/>
      <c r="D56" s="13">
        <v>8667</v>
      </c>
      <c r="E56" s="13">
        <v>2614</v>
      </c>
      <c r="F56" s="19">
        <v>231.56082631981639</v>
      </c>
      <c r="G56" s="13">
        <v>181221047</v>
      </c>
      <c r="H56" s="13">
        <v>56633487</v>
      </c>
      <c r="I56" s="19">
        <v>219.98920885800305</v>
      </c>
    </row>
    <row r="57" spans="2:9" ht="13.5" customHeight="1">
      <c r="B57" s="126" t="s">
        <v>66</v>
      </c>
      <c r="C57" s="125"/>
      <c r="D57" s="13">
        <v>4573</v>
      </c>
      <c r="E57" s="71">
        <v>750</v>
      </c>
      <c r="F57" s="101">
        <v>509.73333333333335</v>
      </c>
      <c r="G57" s="13">
        <v>20191680</v>
      </c>
      <c r="H57" s="71">
        <v>3666000</v>
      </c>
      <c r="I57" s="101">
        <v>450.78232405891987</v>
      </c>
    </row>
    <row r="58" spans="2:9" ht="13.5" customHeight="1">
      <c r="B58" s="106" t="s">
        <v>30</v>
      </c>
      <c r="C58" s="107"/>
      <c r="D58" s="13">
        <v>133887</v>
      </c>
      <c r="E58" s="13">
        <v>132036</v>
      </c>
      <c r="F58" s="19">
        <v>1.4018903935290377</v>
      </c>
      <c r="G58" s="13">
        <v>9516899687</v>
      </c>
      <c r="H58" s="13">
        <v>9299213588</v>
      </c>
      <c r="I58" s="19">
        <v>2.340908690181168</v>
      </c>
    </row>
    <row r="59" spans="2:9" ht="27" customHeight="1">
      <c r="B59" s="123" t="s">
        <v>47</v>
      </c>
      <c r="C59" s="124"/>
      <c r="D59" s="16">
        <v>15577</v>
      </c>
      <c r="E59" s="16">
        <v>15224</v>
      </c>
      <c r="F59" s="19">
        <v>2.3187073042564372</v>
      </c>
      <c r="G59" s="16">
        <v>537526184</v>
      </c>
      <c r="H59" s="50">
        <v>519027709</v>
      </c>
      <c r="I59" s="92">
        <v>3.5640630893561793</v>
      </c>
    </row>
    <row r="60" spans="2:9" ht="13.5" customHeight="1">
      <c r="B60" s="17"/>
      <c r="C60" s="17"/>
      <c r="D60" s="53"/>
      <c r="E60" s="17"/>
      <c r="F60" s="17"/>
      <c r="G60" s="17"/>
      <c r="H60" s="17"/>
      <c r="I60" s="17"/>
    </row>
    <row r="61" spans="2:9" ht="13.5" customHeight="1">
      <c r="B61" s="127" t="str">
        <f>'【介護】認定者数等'!B53</f>
        <v>【平成30年5月（サービス月）】</v>
      </c>
      <c r="C61" s="127"/>
      <c r="D61" s="127"/>
      <c r="E61" s="127"/>
      <c r="F61" s="127"/>
      <c r="G61" s="127"/>
      <c r="H61" s="127"/>
      <c r="I61" s="127"/>
    </row>
    <row r="62" spans="2:9" ht="13.5" customHeight="1">
      <c r="B62" s="109" t="s">
        <v>6</v>
      </c>
      <c r="C62" s="109"/>
      <c r="D62" s="109" t="s">
        <v>20</v>
      </c>
      <c r="E62" s="109"/>
      <c r="F62" s="109"/>
      <c r="G62" s="109" t="s">
        <v>21</v>
      </c>
      <c r="H62" s="109"/>
      <c r="I62" s="109"/>
    </row>
    <row r="63" spans="2:9" ht="13.5" customHeight="1">
      <c r="B63" s="109"/>
      <c r="C63" s="109"/>
      <c r="D63" s="24" t="s">
        <v>2</v>
      </c>
      <c r="E63" s="24" t="s">
        <v>3</v>
      </c>
      <c r="F63" s="24" t="s">
        <v>7</v>
      </c>
      <c r="G63" s="24" t="s">
        <v>2</v>
      </c>
      <c r="H63" s="24" t="s">
        <v>3</v>
      </c>
      <c r="I63" s="24" t="s">
        <v>7</v>
      </c>
    </row>
    <row r="64" spans="2:9" ht="13.5" customHeight="1">
      <c r="B64" s="118" t="s">
        <v>31</v>
      </c>
      <c r="C64" s="117"/>
      <c r="D64" s="13">
        <v>64778</v>
      </c>
      <c r="E64" s="13">
        <v>69640</v>
      </c>
      <c r="F64" s="19">
        <v>-6.981619758759333</v>
      </c>
      <c r="G64" s="13">
        <v>4080002040</v>
      </c>
      <c r="H64" s="13">
        <v>4119098884</v>
      </c>
      <c r="I64" s="19">
        <v>-0.9491601221778292</v>
      </c>
    </row>
    <row r="65" spans="2:9" ht="13.5" customHeight="1">
      <c r="B65" s="116"/>
      <c r="C65" s="25" t="s">
        <v>23</v>
      </c>
      <c r="D65" s="13">
        <v>49702</v>
      </c>
      <c r="E65" s="13">
        <v>54790</v>
      </c>
      <c r="F65" s="19">
        <v>-9.28636612520533</v>
      </c>
      <c r="G65" s="13">
        <v>1956103195</v>
      </c>
      <c r="H65" s="13">
        <v>2064345082</v>
      </c>
      <c r="I65" s="19">
        <v>-5.243400822072441</v>
      </c>
    </row>
    <row r="66" spans="2:9" ht="13.5" customHeight="1">
      <c r="B66" s="117"/>
      <c r="C66" s="25" t="s">
        <v>24</v>
      </c>
      <c r="D66" s="13">
        <v>10862</v>
      </c>
      <c r="E66" s="13">
        <v>10850</v>
      </c>
      <c r="F66" s="19">
        <v>0.11059907834101382</v>
      </c>
      <c r="G66" s="13">
        <v>1764706234</v>
      </c>
      <c r="H66" s="13">
        <v>1727268854</v>
      </c>
      <c r="I66" s="19">
        <v>2.1674321234533185</v>
      </c>
    </row>
    <row r="67" spans="2:9" ht="13.5" customHeight="1">
      <c r="B67" s="117"/>
      <c r="C67" s="25" t="s">
        <v>25</v>
      </c>
      <c r="D67" s="13">
        <v>4214</v>
      </c>
      <c r="E67" s="13">
        <v>4000</v>
      </c>
      <c r="F67" s="19">
        <v>5.35</v>
      </c>
      <c r="G67" s="13">
        <v>359192611</v>
      </c>
      <c r="H67" s="13">
        <v>327484948</v>
      </c>
      <c r="I67" s="19">
        <v>9.68217415598594</v>
      </c>
    </row>
    <row r="68" spans="2:9" ht="13.5" customHeight="1">
      <c r="B68" s="117" t="s">
        <v>32</v>
      </c>
      <c r="C68" s="117"/>
      <c r="D68" s="13">
        <v>32732</v>
      </c>
      <c r="E68" s="13">
        <v>32003</v>
      </c>
      <c r="F68" s="19">
        <v>2.277911445801956</v>
      </c>
      <c r="G68" s="13">
        <v>496093980</v>
      </c>
      <c r="H68" s="13">
        <v>486747732</v>
      </c>
      <c r="I68" s="19">
        <v>1.920142074745199</v>
      </c>
    </row>
    <row r="69" spans="2:9" ht="13.5" customHeight="1">
      <c r="B69" s="117" t="s">
        <v>27</v>
      </c>
      <c r="C69" s="117"/>
      <c r="D69" s="13">
        <v>4173</v>
      </c>
      <c r="E69" s="13">
        <v>7571</v>
      </c>
      <c r="F69" s="19">
        <v>-44.8817857614582</v>
      </c>
      <c r="G69" s="13">
        <v>18400080</v>
      </c>
      <c r="H69" s="13">
        <v>33386986</v>
      </c>
      <c r="I69" s="19">
        <v>-44.888466422216126</v>
      </c>
    </row>
    <row r="70" spans="2:9" ht="13.5" customHeight="1">
      <c r="B70" s="117" t="s">
        <v>28</v>
      </c>
      <c r="C70" s="117"/>
      <c r="D70" s="13">
        <v>9546</v>
      </c>
      <c r="E70" s="13">
        <v>9364</v>
      </c>
      <c r="F70" s="19">
        <v>1.9436138402392138</v>
      </c>
      <c r="G70" s="13">
        <v>1518439230</v>
      </c>
      <c r="H70" s="13">
        <v>1479221569</v>
      </c>
      <c r="I70" s="19">
        <v>2.6512364220400304</v>
      </c>
    </row>
    <row r="71" spans="2:9" ht="13.5" customHeight="1">
      <c r="B71" s="117" t="s">
        <v>29</v>
      </c>
      <c r="C71" s="117"/>
      <c r="D71" s="13">
        <v>12514</v>
      </c>
      <c r="E71" s="13">
        <v>12532</v>
      </c>
      <c r="F71" s="19">
        <v>-0.14363230130864987</v>
      </c>
      <c r="G71" s="13">
        <v>3636750043</v>
      </c>
      <c r="H71" s="13">
        <v>3590366781</v>
      </c>
      <c r="I71" s="19">
        <v>1.2918808809578277</v>
      </c>
    </row>
    <row r="72" spans="2:9" ht="13.5" customHeight="1">
      <c r="B72" s="125" t="s">
        <v>63</v>
      </c>
      <c r="C72" s="125"/>
      <c r="D72" s="13">
        <v>9390</v>
      </c>
      <c r="E72" s="13">
        <v>3804</v>
      </c>
      <c r="F72" s="19">
        <v>146.84542586750788</v>
      </c>
      <c r="G72" s="13">
        <v>198161885</v>
      </c>
      <c r="H72" s="13">
        <v>80750914</v>
      </c>
      <c r="I72" s="19">
        <v>145.39893752781546</v>
      </c>
    </row>
    <row r="73" spans="2:9" ht="13.5" customHeight="1">
      <c r="B73" s="126" t="s">
        <v>66</v>
      </c>
      <c r="C73" s="125"/>
      <c r="D73" s="13">
        <v>5521</v>
      </c>
      <c r="E73" s="71">
        <v>1107</v>
      </c>
      <c r="F73" s="101">
        <v>398.7353206865402</v>
      </c>
      <c r="G73" s="13">
        <v>24433940</v>
      </c>
      <c r="H73" s="71">
        <v>5095610</v>
      </c>
      <c r="I73" s="101">
        <v>379.5096171017798</v>
      </c>
    </row>
    <row r="74" spans="2:9" ht="13.5" customHeight="1">
      <c r="B74" s="117" t="s">
        <v>30</v>
      </c>
      <c r="C74" s="117"/>
      <c r="D74" s="13">
        <v>138654</v>
      </c>
      <c r="E74" s="13">
        <v>136021</v>
      </c>
      <c r="F74" s="19">
        <v>1.935730512200322</v>
      </c>
      <c r="G74" s="13">
        <v>9972281198</v>
      </c>
      <c r="H74" s="13">
        <v>9794668476</v>
      </c>
      <c r="I74" s="19">
        <v>1.8133612427537156</v>
      </c>
    </row>
    <row r="75" spans="2:9" ht="27" customHeight="1">
      <c r="B75" s="123" t="s">
        <v>47</v>
      </c>
      <c r="C75" s="124"/>
      <c r="D75" s="16">
        <v>15723</v>
      </c>
      <c r="E75" s="16">
        <v>15371</v>
      </c>
      <c r="F75" s="19">
        <v>2.2900266736061416</v>
      </c>
      <c r="G75" s="16">
        <v>557460164</v>
      </c>
      <c r="H75" s="50">
        <v>547324157</v>
      </c>
      <c r="I75" s="92">
        <v>1.8519202688873824</v>
      </c>
    </row>
    <row r="76" spans="2:9" ht="6" customHeight="1">
      <c r="B76" s="17"/>
      <c r="C76" s="17"/>
      <c r="D76" s="17"/>
      <c r="E76" s="17"/>
      <c r="F76" s="17"/>
      <c r="G76" s="17"/>
      <c r="H76" s="17"/>
      <c r="I76" s="17"/>
    </row>
    <row r="77" spans="2:9" ht="13.5" customHeight="1">
      <c r="B77" s="127" t="str">
        <f>'【介護】認定者数等'!B65</f>
        <v>【平成30年6月（サービス月）】</v>
      </c>
      <c r="C77" s="127"/>
      <c r="D77" s="127"/>
      <c r="E77" s="127"/>
      <c r="F77" s="127"/>
      <c r="G77" s="127"/>
      <c r="H77" s="127"/>
      <c r="I77" s="127"/>
    </row>
    <row r="78" spans="2:9" ht="13.5" customHeight="1">
      <c r="B78" s="109" t="s">
        <v>6</v>
      </c>
      <c r="C78" s="109"/>
      <c r="D78" s="109" t="s">
        <v>20</v>
      </c>
      <c r="E78" s="109"/>
      <c r="F78" s="109"/>
      <c r="G78" s="109" t="s">
        <v>21</v>
      </c>
      <c r="H78" s="109"/>
      <c r="I78" s="109"/>
    </row>
    <row r="79" spans="2:9" ht="13.5" customHeight="1">
      <c r="B79" s="109"/>
      <c r="C79" s="109"/>
      <c r="D79" s="24" t="s">
        <v>2</v>
      </c>
      <c r="E79" s="24" t="s">
        <v>3</v>
      </c>
      <c r="F79" s="24" t="s">
        <v>7</v>
      </c>
      <c r="G79" s="24" t="s">
        <v>2</v>
      </c>
      <c r="H79" s="24" t="s">
        <v>3</v>
      </c>
      <c r="I79" s="24" t="s">
        <v>7</v>
      </c>
    </row>
    <row r="80" spans="2:9" ht="13.5" customHeight="1">
      <c r="B80" s="118" t="s">
        <v>31</v>
      </c>
      <c r="C80" s="117"/>
      <c r="D80" s="13"/>
      <c r="E80" s="13"/>
      <c r="F80" s="19"/>
      <c r="G80" s="13"/>
      <c r="H80" s="13"/>
      <c r="I80" s="96"/>
    </row>
    <row r="81" spans="2:9" ht="13.5" customHeight="1">
      <c r="B81" s="116"/>
      <c r="C81" s="25" t="s">
        <v>23</v>
      </c>
      <c r="D81" s="13"/>
      <c r="E81" s="13"/>
      <c r="F81" s="19"/>
      <c r="G81" s="13"/>
      <c r="H81" s="13"/>
      <c r="I81" s="96"/>
    </row>
    <row r="82" spans="2:9" ht="13.5" customHeight="1">
      <c r="B82" s="117"/>
      <c r="C82" s="25" t="s">
        <v>24</v>
      </c>
      <c r="D82" s="13"/>
      <c r="E82" s="13"/>
      <c r="F82" s="19"/>
      <c r="G82" s="13"/>
      <c r="H82" s="13"/>
      <c r="I82" s="96"/>
    </row>
    <row r="83" spans="2:9" ht="13.5" customHeight="1">
      <c r="B83" s="117"/>
      <c r="C83" s="25" t="s">
        <v>25</v>
      </c>
      <c r="D83" s="13"/>
      <c r="E83" s="13"/>
      <c r="F83" s="19"/>
      <c r="G83" s="13"/>
      <c r="H83" s="13"/>
      <c r="I83" s="96"/>
    </row>
    <row r="84" spans="2:9" ht="13.5" customHeight="1">
      <c r="B84" s="117" t="s">
        <v>32</v>
      </c>
      <c r="C84" s="117"/>
      <c r="D84" s="13"/>
      <c r="E84" s="13"/>
      <c r="F84" s="19"/>
      <c r="G84" s="13"/>
      <c r="H84" s="13"/>
      <c r="I84" s="96"/>
    </row>
    <row r="85" spans="2:9" ht="13.5" customHeight="1">
      <c r="B85" s="117" t="s">
        <v>27</v>
      </c>
      <c r="C85" s="117"/>
      <c r="D85" s="13"/>
      <c r="E85" s="13"/>
      <c r="F85" s="19"/>
      <c r="G85" s="13"/>
      <c r="H85" s="13"/>
      <c r="I85" s="96"/>
    </row>
    <row r="86" spans="2:9" ht="13.5" customHeight="1">
      <c r="B86" s="117" t="s">
        <v>28</v>
      </c>
      <c r="C86" s="117"/>
      <c r="D86" s="13"/>
      <c r="E86" s="13"/>
      <c r="F86" s="19"/>
      <c r="G86" s="13"/>
      <c r="H86" s="13"/>
      <c r="I86" s="96"/>
    </row>
    <row r="87" spans="2:9" ht="13.5" customHeight="1">
      <c r="B87" s="117" t="s">
        <v>29</v>
      </c>
      <c r="C87" s="117"/>
      <c r="D87" s="13"/>
      <c r="E87" s="13"/>
      <c r="F87" s="19"/>
      <c r="G87" s="13"/>
      <c r="H87" s="13"/>
      <c r="I87" s="96"/>
    </row>
    <row r="88" spans="2:9" ht="13.5" customHeight="1">
      <c r="B88" s="125" t="s">
        <v>63</v>
      </c>
      <c r="C88" s="125"/>
      <c r="D88" s="13"/>
      <c r="E88" s="13"/>
      <c r="F88" s="19"/>
      <c r="G88" s="13"/>
      <c r="H88" s="13"/>
      <c r="I88" s="96"/>
    </row>
    <row r="89" spans="2:9" ht="13.5" customHeight="1">
      <c r="B89" s="126" t="s">
        <v>66</v>
      </c>
      <c r="C89" s="125"/>
      <c r="D89" s="13"/>
      <c r="E89" s="13"/>
      <c r="F89" s="19"/>
      <c r="G89" s="13"/>
      <c r="H89" s="13"/>
      <c r="I89" s="96"/>
    </row>
    <row r="90" spans="2:9" ht="13.5" customHeight="1">
      <c r="B90" s="117" t="s">
        <v>30</v>
      </c>
      <c r="C90" s="117"/>
      <c r="D90" s="13"/>
      <c r="E90" s="13"/>
      <c r="F90" s="19"/>
      <c r="G90" s="13"/>
      <c r="H90" s="13"/>
      <c r="I90" s="96"/>
    </row>
    <row r="91" spans="2:9" ht="27" customHeight="1">
      <c r="B91" s="123" t="s">
        <v>47</v>
      </c>
      <c r="C91" s="124"/>
      <c r="D91" s="16"/>
      <c r="E91" s="16"/>
      <c r="F91" s="19"/>
      <c r="G91" s="16"/>
      <c r="H91" s="50"/>
      <c r="I91" s="97"/>
    </row>
    <row r="92" spans="2:9" ht="6" customHeight="1">
      <c r="B92" s="17"/>
      <c r="C92" s="17"/>
      <c r="D92" s="17"/>
      <c r="E92" s="17"/>
      <c r="F92" s="17"/>
      <c r="G92" s="17"/>
      <c r="H92" s="17"/>
      <c r="I92" s="17"/>
    </row>
    <row r="93" spans="2:9" ht="13.5" customHeight="1">
      <c r="B93" s="127" t="str">
        <f>'【介護】認定者数等'!B77</f>
        <v>【平成30年7月（サービス月）】</v>
      </c>
      <c r="C93" s="127"/>
      <c r="D93" s="127"/>
      <c r="E93" s="127"/>
      <c r="F93" s="127"/>
      <c r="G93" s="127"/>
      <c r="H93" s="127"/>
      <c r="I93" s="127"/>
    </row>
    <row r="94" spans="2:9" ht="13.5" customHeight="1">
      <c r="B94" s="109" t="s">
        <v>6</v>
      </c>
      <c r="C94" s="109"/>
      <c r="D94" s="109" t="s">
        <v>20</v>
      </c>
      <c r="E94" s="109"/>
      <c r="F94" s="109"/>
      <c r="G94" s="109" t="s">
        <v>21</v>
      </c>
      <c r="H94" s="109"/>
      <c r="I94" s="109"/>
    </row>
    <row r="95" spans="2:9" ht="13.5" customHeight="1">
      <c r="B95" s="109"/>
      <c r="C95" s="109"/>
      <c r="D95" s="24" t="s">
        <v>2</v>
      </c>
      <c r="E95" s="24" t="s">
        <v>3</v>
      </c>
      <c r="F95" s="24" t="s">
        <v>7</v>
      </c>
      <c r="G95" s="24" t="s">
        <v>2</v>
      </c>
      <c r="H95" s="24" t="s">
        <v>3</v>
      </c>
      <c r="I95" s="24" t="s">
        <v>7</v>
      </c>
    </row>
    <row r="96" spans="2:9" ht="13.5" customHeight="1">
      <c r="B96" s="118" t="s">
        <v>31</v>
      </c>
      <c r="C96" s="117"/>
      <c r="D96" s="13"/>
      <c r="E96" s="13"/>
      <c r="F96" s="19"/>
      <c r="G96" s="13"/>
      <c r="H96" s="13"/>
      <c r="I96" s="96"/>
    </row>
    <row r="97" spans="2:9" ht="13.5" customHeight="1">
      <c r="B97" s="116"/>
      <c r="C97" s="25" t="s">
        <v>23</v>
      </c>
      <c r="D97" s="13"/>
      <c r="E97" s="13"/>
      <c r="F97" s="19"/>
      <c r="G97" s="13"/>
      <c r="H97" s="13"/>
      <c r="I97" s="96"/>
    </row>
    <row r="98" spans="2:9" ht="13.5" customHeight="1">
      <c r="B98" s="117"/>
      <c r="C98" s="25" t="s">
        <v>24</v>
      </c>
      <c r="D98" s="13"/>
      <c r="E98" s="13"/>
      <c r="F98" s="19"/>
      <c r="G98" s="13"/>
      <c r="H98" s="13"/>
      <c r="I98" s="96"/>
    </row>
    <row r="99" spans="2:9" ht="13.5" customHeight="1">
      <c r="B99" s="117"/>
      <c r="C99" s="25" t="s">
        <v>25</v>
      </c>
      <c r="D99" s="13"/>
      <c r="E99" s="13"/>
      <c r="F99" s="19"/>
      <c r="G99" s="13"/>
      <c r="H99" s="13"/>
      <c r="I99" s="96"/>
    </row>
    <row r="100" spans="2:9" ht="13.5" customHeight="1">
      <c r="B100" s="117" t="s">
        <v>32</v>
      </c>
      <c r="C100" s="117"/>
      <c r="D100" s="13"/>
      <c r="E100" s="13"/>
      <c r="F100" s="19"/>
      <c r="G100" s="13"/>
      <c r="H100" s="13"/>
      <c r="I100" s="96"/>
    </row>
    <row r="101" spans="2:9" ht="13.5" customHeight="1">
      <c r="B101" s="117" t="s">
        <v>27</v>
      </c>
      <c r="C101" s="117"/>
      <c r="D101" s="13"/>
      <c r="E101" s="13"/>
      <c r="F101" s="19"/>
      <c r="G101" s="13"/>
      <c r="H101" s="13"/>
      <c r="I101" s="96"/>
    </row>
    <row r="102" spans="2:9" ht="13.5" customHeight="1">
      <c r="B102" s="117" t="s">
        <v>28</v>
      </c>
      <c r="C102" s="117"/>
      <c r="D102" s="13"/>
      <c r="E102" s="13"/>
      <c r="F102" s="19"/>
      <c r="G102" s="13"/>
      <c r="H102" s="13"/>
      <c r="I102" s="96"/>
    </row>
    <row r="103" spans="2:9" ht="13.5" customHeight="1">
      <c r="B103" s="117" t="s">
        <v>29</v>
      </c>
      <c r="C103" s="117"/>
      <c r="D103" s="13"/>
      <c r="E103" s="13"/>
      <c r="F103" s="19"/>
      <c r="G103" s="13"/>
      <c r="H103" s="13"/>
      <c r="I103" s="96"/>
    </row>
    <row r="104" spans="2:9" ht="13.5" customHeight="1">
      <c r="B104" s="125" t="s">
        <v>63</v>
      </c>
      <c r="C104" s="125"/>
      <c r="D104" s="13"/>
      <c r="E104" s="13"/>
      <c r="F104" s="19"/>
      <c r="G104" s="13"/>
      <c r="H104" s="13"/>
      <c r="I104" s="96"/>
    </row>
    <row r="105" spans="2:9" ht="13.5" customHeight="1">
      <c r="B105" s="126" t="s">
        <v>66</v>
      </c>
      <c r="C105" s="125"/>
      <c r="D105" s="13"/>
      <c r="E105" s="13"/>
      <c r="F105" s="19"/>
      <c r="G105" s="13"/>
      <c r="H105" s="13"/>
      <c r="I105" s="96"/>
    </row>
    <row r="106" spans="2:9" ht="13.5" customHeight="1">
      <c r="B106" s="117" t="s">
        <v>30</v>
      </c>
      <c r="C106" s="117"/>
      <c r="D106" s="13"/>
      <c r="E106" s="13"/>
      <c r="F106" s="19"/>
      <c r="G106" s="13"/>
      <c r="H106" s="13"/>
      <c r="I106" s="96"/>
    </row>
    <row r="107" spans="2:9" ht="27" customHeight="1">
      <c r="B107" s="123" t="s">
        <v>47</v>
      </c>
      <c r="C107" s="124"/>
      <c r="D107" s="16"/>
      <c r="E107" s="16"/>
      <c r="F107" s="19"/>
      <c r="G107" s="16"/>
      <c r="H107" s="50"/>
      <c r="I107" s="97"/>
    </row>
    <row r="108" spans="2:9" ht="6" customHeight="1">
      <c r="B108" s="17"/>
      <c r="C108" s="17"/>
      <c r="D108" s="17"/>
      <c r="E108" s="17"/>
      <c r="F108" s="17"/>
      <c r="G108" s="17"/>
      <c r="H108" s="17"/>
      <c r="I108" s="17"/>
    </row>
    <row r="109" spans="2:9" ht="13.5" customHeight="1">
      <c r="B109" s="127" t="str">
        <f>'【介護】認定者数等'!B89</f>
        <v>【平成30年8月（サービス月）】</v>
      </c>
      <c r="C109" s="127"/>
      <c r="D109" s="127"/>
      <c r="E109" s="127"/>
      <c r="F109" s="127"/>
      <c r="G109" s="127"/>
      <c r="H109" s="127"/>
      <c r="I109" s="127"/>
    </row>
    <row r="110" spans="2:9" ht="13.5" customHeight="1">
      <c r="B110" s="109" t="s">
        <v>6</v>
      </c>
      <c r="C110" s="109"/>
      <c r="D110" s="109" t="s">
        <v>20</v>
      </c>
      <c r="E110" s="109"/>
      <c r="F110" s="109"/>
      <c r="G110" s="109" t="s">
        <v>21</v>
      </c>
      <c r="H110" s="109"/>
      <c r="I110" s="109"/>
    </row>
    <row r="111" spans="2:9" ht="13.5" customHeight="1">
      <c r="B111" s="109"/>
      <c r="C111" s="109"/>
      <c r="D111" s="24" t="s">
        <v>2</v>
      </c>
      <c r="E111" s="24" t="s">
        <v>3</v>
      </c>
      <c r="F111" s="24" t="s">
        <v>7</v>
      </c>
      <c r="G111" s="24" t="s">
        <v>2</v>
      </c>
      <c r="H111" s="24" t="s">
        <v>3</v>
      </c>
      <c r="I111" s="24" t="s">
        <v>7</v>
      </c>
    </row>
    <row r="112" spans="2:9" ht="13.5" customHeight="1">
      <c r="B112" s="118" t="s">
        <v>31</v>
      </c>
      <c r="C112" s="117"/>
      <c r="D112" s="13"/>
      <c r="E112" s="13"/>
      <c r="F112" s="19"/>
      <c r="G112" s="13"/>
      <c r="H112" s="13"/>
      <c r="I112" s="96"/>
    </row>
    <row r="113" spans="2:9" ht="13.5" customHeight="1">
      <c r="B113" s="116"/>
      <c r="C113" s="25" t="s">
        <v>23</v>
      </c>
      <c r="D113" s="13"/>
      <c r="E113" s="13"/>
      <c r="F113" s="19"/>
      <c r="G113" s="13"/>
      <c r="H113" s="13"/>
      <c r="I113" s="96"/>
    </row>
    <row r="114" spans="2:9" ht="13.5" customHeight="1">
      <c r="B114" s="117"/>
      <c r="C114" s="25" t="s">
        <v>24</v>
      </c>
      <c r="D114" s="13"/>
      <c r="E114" s="13"/>
      <c r="F114" s="19"/>
      <c r="G114" s="13"/>
      <c r="H114" s="13"/>
      <c r="I114" s="96"/>
    </row>
    <row r="115" spans="2:9" ht="13.5" customHeight="1">
      <c r="B115" s="117"/>
      <c r="C115" s="25" t="s">
        <v>25</v>
      </c>
      <c r="D115" s="13"/>
      <c r="E115" s="13"/>
      <c r="F115" s="19"/>
      <c r="G115" s="13"/>
      <c r="H115" s="13"/>
      <c r="I115" s="96"/>
    </row>
    <row r="116" spans="2:9" ht="13.5" customHeight="1">
      <c r="B116" s="117" t="s">
        <v>32</v>
      </c>
      <c r="C116" s="117"/>
      <c r="D116" s="13"/>
      <c r="E116" s="13"/>
      <c r="F116" s="19"/>
      <c r="G116" s="13"/>
      <c r="H116" s="13"/>
      <c r="I116" s="96"/>
    </row>
    <row r="117" spans="2:9" ht="13.5" customHeight="1">
      <c r="B117" s="117" t="s">
        <v>27</v>
      </c>
      <c r="C117" s="117"/>
      <c r="D117" s="13"/>
      <c r="E117" s="13"/>
      <c r="F117" s="19"/>
      <c r="G117" s="13"/>
      <c r="H117" s="13"/>
      <c r="I117" s="96"/>
    </row>
    <row r="118" spans="2:9" ht="13.5" customHeight="1">
      <c r="B118" s="117" t="s">
        <v>28</v>
      </c>
      <c r="C118" s="117"/>
      <c r="D118" s="13"/>
      <c r="E118" s="13"/>
      <c r="F118" s="19"/>
      <c r="G118" s="13"/>
      <c r="H118" s="13"/>
      <c r="I118" s="96"/>
    </row>
    <row r="119" spans="2:9" ht="13.5" customHeight="1">
      <c r="B119" s="117" t="s">
        <v>29</v>
      </c>
      <c r="C119" s="117"/>
      <c r="D119" s="13"/>
      <c r="E119" s="13"/>
      <c r="F119" s="19"/>
      <c r="G119" s="13"/>
      <c r="H119" s="13"/>
      <c r="I119" s="96"/>
    </row>
    <row r="120" spans="2:9" ht="13.5" customHeight="1">
      <c r="B120" s="125" t="s">
        <v>63</v>
      </c>
      <c r="C120" s="125"/>
      <c r="D120" s="13"/>
      <c r="E120" s="13"/>
      <c r="F120" s="19"/>
      <c r="G120" s="13"/>
      <c r="H120" s="13"/>
      <c r="I120" s="96"/>
    </row>
    <row r="121" spans="2:9" ht="13.5" customHeight="1">
      <c r="B121" s="126" t="s">
        <v>66</v>
      </c>
      <c r="C121" s="125"/>
      <c r="D121" s="13"/>
      <c r="E121" s="13"/>
      <c r="F121" s="19"/>
      <c r="G121" s="13"/>
      <c r="H121" s="13"/>
      <c r="I121" s="96"/>
    </row>
    <row r="122" spans="2:9" ht="13.5" customHeight="1">
      <c r="B122" s="117" t="s">
        <v>30</v>
      </c>
      <c r="C122" s="117"/>
      <c r="D122" s="13"/>
      <c r="E122" s="13"/>
      <c r="F122" s="19"/>
      <c r="G122" s="13"/>
      <c r="H122" s="13"/>
      <c r="I122" s="96"/>
    </row>
    <row r="123" spans="2:9" ht="27" customHeight="1">
      <c r="B123" s="123" t="s">
        <v>47</v>
      </c>
      <c r="C123" s="124"/>
      <c r="D123" s="16"/>
      <c r="E123" s="16"/>
      <c r="F123" s="19"/>
      <c r="G123" s="16"/>
      <c r="H123" s="50"/>
      <c r="I123" s="97"/>
    </row>
    <row r="124" spans="2:9" ht="7.5" customHeight="1">
      <c r="B124" s="17"/>
      <c r="C124" s="17"/>
      <c r="D124" s="17"/>
      <c r="E124" s="17"/>
      <c r="F124" s="17"/>
      <c r="G124" s="17"/>
      <c r="H124" s="17"/>
      <c r="I124" s="17"/>
    </row>
    <row r="125" spans="2:9" ht="13.5" customHeight="1">
      <c r="B125" s="127" t="str">
        <f>'【介護】認定者数等'!B101</f>
        <v>【平成30年9月（サービス月）】</v>
      </c>
      <c r="C125" s="127"/>
      <c r="D125" s="127"/>
      <c r="E125" s="127"/>
      <c r="F125" s="127"/>
      <c r="G125" s="127"/>
      <c r="H125" s="127"/>
      <c r="I125" s="127"/>
    </row>
    <row r="126" spans="2:9" ht="13.5" customHeight="1">
      <c r="B126" s="109" t="s">
        <v>6</v>
      </c>
      <c r="C126" s="109"/>
      <c r="D126" s="109" t="s">
        <v>20</v>
      </c>
      <c r="E126" s="109"/>
      <c r="F126" s="109"/>
      <c r="G126" s="109" t="s">
        <v>21</v>
      </c>
      <c r="H126" s="109"/>
      <c r="I126" s="109"/>
    </row>
    <row r="127" spans="2:9" ht="13.5" customHeight="1">
      <c r="B127" s="109"/>
      <c r="C127" s="109"/>
      <c r="D127" s="24" t="s">
        <v>2</v>
      </c>
      <c r="E127" s="24" t="s">
        <v>3</v>
      </c>
      <c r="F127" s="24" t="s">
        <v>7</v>
      </c>
      <c r="G127" s="24" t="s">
        <v>2</v>
      </c>
      <c r="H127" s="24" t="s">
        <v>3</v>
      </c>
      <c r="I127" s="24" t="s">
        <v>7</v>
      </c>
    </row>
    <row r="128" spans="2:9" ht="13.5" customHeight="1">
      <c r="B128" s="118" t="s">
        <v>31</v>
      </c>
      <c r="C128" s="117"/>
      <c r="D128" s="13"/>
      <c r="E128" s="13"/>
      <c r="F128" s="19"/>
      <c r="G128" s="13"/>
      <c r="H128" s="13"/>
      <c r="I128" s="96"/>
    </row>
    <row r="129" spans="2:9" ht="13.5" customHeight="1">
      <c r="B129" s="116"/>
      <c r="C129" s="25" t="s">
        <v>23</v>
      </c>
      <c r="D129" s="13"/>
      <c r="E129" s="13"/>
      <c r="F129" s="19"/>
      <c r="G129" s="13"/>
      <c r="H129" s="13"/>
      <c r="I129" s="96"/>
    </row>
    <row r="130" spans="2:9" ht="13.5" customHeight="1">
      <c r="B130" s="117"/>
      <c r="C130" s="25" t="s">
        <v>24</v>
      </c>
      <c r="D130" s="13"/>
      <c r="E130" s="13"/>
      <c r="F130" s="19"/>
      <c r="G130" s="13"/>
      <c r="H130" s="13"/>
      <c r="I130" s="96"/>
    </row>
    <row r="131" spans="2:9" ht="13.5" customHeight="1">
      <c r="B131" s="117"/>
      <c r="C131" s="25" t="s">
        <v>25</v>
      </c>
      <c r="D131" s="13"/>
      <c r="E131" s="13"/>
      <c r="F131" s="19"/>
      <c r="G131" s="13"/>
      <c r="H131" s="13"/>
      <c r="I131" s="96"/>
    </row>
    <row r="132" spans="2:9" ht="13.5" customHeight="1">
      <c r="B132" s="117" t="s">
        <v>32</v>
      </c>
      <c r="C132" s="117"/>
      <c r="D132" s="13"/>
      <c r="E132" s="13"/>
      <c r="F132" s="19"/>
      <c r="G132" s="13"/>
      <c r="H132" s="13"/>
      <c r="I132" s="96"/>
    </row>
    <row r="133" spans="2:9" ht="13.5" customHeight="1">
      <c r="B133" s="117" t="s">
        <v>27</v>
      </c>
      <c r="C133" s="117"/>
      <c r="D133" s="13"/>
      <c r="E133" s="13"/>
      <c r="F133" s="19"/>
      <c r="G133" s="13"/>
      <c r="H133" s="13"/>
      <c r="I133" s="96"/>
    </row>
    <row r="134" spans="2:9" ht="13.5" customHeight="1">
      <c r="B134" s="117" t="s">
        <v>28</v>
      </c>
      <c r="C134" s="117"/>
      <c r="D134" s="13"/>
      <c r="E134" s="13"/>
      <c r="F134" s="19"/>
      <c r="G134" s="13"/>
      <c r="H134" s="13"/>
      <c r="I134" s="96"/>
    </row>
    <row r="135" spans="2:9" ht="13.5" customHeight="1">
      <c r="B135" s="117" t="s">
        <v>29</v>
      </c>
      <c r="C135" s="117"/>
      <c r="D135" s="13"/>
      <c r="E135" s="13"/>
      <c r="F135" s="19"/>
      <c r="G135" s="13"/>
      <c r="H135" s="13"/>
      <c r="I135" s="96"/>
    </row>
    <row r="136" spans="2:9" ht="13.5" customHeight="1">
      <c r="B136" s="125" t="s">
        <v>63</v>
      </c>
      <c r="C136" s="125"/>
      <c r="D136" s="13"/>
      <c r="E136" s="13"/>
      <c r="F136" s="19"/>
      <c r="G136" s="13"/>
      <c r="H136" s="13"/>
      <c r="I136" s="96"/>
    </row>
    <row r="137" spans="2:9" ht="13.5" customHeight="1">
      <c r="B137" s="126" t="s">
        <v>66</v>
      </c>
      <c r="C137" s="125"/>
      <c r="D137" s="13"/>
      <c r="E137" s="13"/>
      <c r="F137" s="19"/>
      <c r="G137" s="13"/>
      <c r="H137" s="13"/>
      <c r="I137" s="96"/>
    </row>
    <row r="138" spans="2:9" ht="13.5" customHeight="1">
      <c r="B138" s="117" t="s">
        <v>30</v>
      </c>
      <c r="C138" s="117"/>
      <c r="D138" s="13"/>
      <c r="E138" s="13"/>
      <c r="F138" s="19"/>
      <c r="G138" s="13"/>
      <c r="H138" s="13"/>
      <c r="I138" s="96"/>
    </row>
    <row r="139" spans="2:9" ht="27" customHeight="1">
      <c r="B139" s="123" t="s">
        <v>47</v>
      </c>
      <c r="C139" s="124"/>
      <c r="D139" s="16"/>
      <c r="E139" s="16"/>
      <c r="F139" s="19"/>
      <c r="G139" s="16"/>
      <c r="H139" s="50"/>
      <c r="I139" s="97"/>
    </row>
    <row r="140" spans="2:9" ht="6" customHeight="1">
      <c r="B140" s="17"/>
      <c r="C140" s="17"/>
      <c r="D140" s="17"/>
      <c r="E140" s="17"/>
      <c r="F140" s="17"/>
      <c r="G140" s="17"/>
      <c r="H140" s="17"/>
      <c r="I140" s="17"/>
    </row>
    <row r="141" spans="2:9" ht="13.5" customHeight="1">
      <c r="B141" s="127" t="str">
        <f>'【介護】認定者数等'!B113</f>
        <v>【平成30年10月（サービス月）】</v>
      </c>
      <c r="C141" s="127"/>
      <c r="D141" s="127"/>
      <c r="E141" s="127"/>
      <c r="F141" s="127"/>
      <c r="G141" s="127"/>
      <c r="H141" s="127"/>
      <c r="I141" s="127"/>
    </row>
    <row r="142" spans="2:9" ht="13.5" customHeight="1">
      <c r="B142" s="109" t="s">
        <v>6</v>
      </c>
      <c r="C142" s="109"/>
      <c r="D142" s="109" t="s">
        <v>20</v>
      </c>
      <c r="E142" s="109"/>
      <c r="F142" s="109"/>
      <c r="G142" s="109" t="s">
        <v>21</v>
      </c>
      <c r="H142" s="109"/>
      <c r="I142" s="109"/>
    </row>
    <row r="143" spans="2:9" ht="13.5" customHeight="1">
      <c r="B143" s="109"/>
      <c r="C143" s="109"/>
      <c r="D143" s="24" t="s">
        <v>2</v>
      </c>
      <c r="E143" s="24" t="s">
        <v>3</v>
      </c>
      <c r="F143" s="24" t="s">
        <v>7</v>
      </c>
      <c r="G143" s="24" t="s">
        <v>2</v>
      </c>
      <c r="H143" s="24" t="s">
        <v>3</v>
      </c>
      <c r="I143" s="24" t="s">
        <v>7</v>
      </c>
    </row>
    <row r="144" spans="2:11" ht="13.5" customHeight="1">
      <c r="B144" s="118" t="s">
        <v>31</v>
      </c>
      <c r="C144" s="117"/>
      <c r="D144" s="13"/>
      <c r="E144" s="13"/>
      <c r="F144" s="19"/>
      <c r="G144" s="13"/>
      <c r="H144" s="13"/>
      <c r="I144" s="96"/>
      <c r="K144" s="80"/>
    </row>
    <row r="145" spans="2:9" ht="13.5" customHeight="1">
      <c r="B145" s="116"/>
      <c r="C145" s="25" t="s">
        <v>23</v>
      </c>
      <c r="D145" s="13"/>
      <c r="E145" s="13"/>
      <c r="F145" s="19"/>
      <c r="G145" s="13"/>
      <c r="H145" s="13"/>
      <c r="I145" s="96"/>
    </row>
    <row r="146" spans="2:9" ht="13.5" customHeight="1">
      <c r="B146" s="117"/>
      <c r="C146" s="25" t="s">
        <v>24</v>
      </c>
      <c r="D146" s="13"/>
      <c r="E146" s="13"/>
      <c r="F146" s="19"/>
      <c r="G146" s="13"/>
      <c r="H146" s="13"/>
      <c r="I146" s="96"/>
    </row>
    <row r="147" spans="2:9" ht="13.5" customHeight="1">
      <c r="B147" s="117"/>
      <c r="C147" s="25" t="s">
        <v>25</v>
      </c>
      <c r="D147" s="13"/>
      <c r="E147" s="13"/>
      <c r="F147" s="19"/>
      <c r="G147" s="13"/>
      <c r="H147" s="13"/>
      <c r="I147" s="96"/>
    </row>
    <row r="148" spans="2:12" ht="13.5" customHeight="1">
      <c r="B148" s="117" t="s">
        <v>32</v>
      </c>
      <c r="C148" s="117"/>
      <c r="D148" s="13"/>
      <c r="E148" s="13"/>
      <c r="F148" s="19"/>
      <c r="G148" s="13"/>
      <c r="H148" s="13"/>
      <c r="I148" s="96"/>
      <c r="L148" s="51"/>
    </row>
    <row r="149" spans="2:9" ht="13.5" customHeight="1">
      <c r="B149" s="117" t="s">
        <v>27</v>
      </c>
      <c r="C149" s="117"/>
      <c r="D149" s="13"/>
      <c r="E149" s="13"/>
      <c r="F149" s="19"/>
      <c r="G149" s="13"/>
      <c r="H149" s="13"/>
      <c r="I149" s="96"/>
    </row>
    <row r="150" spans="2:9" ht="13.5" customHeight="1">
      <c r="B150" s="117" t="s">
        <v>28</v>
      </c>
      <c r="C150" s="117"/>
      <c r="D150" s="13"/>
      <c r="E150" s="13"/>
      <c r="F150" s="19"/>
      <c r="G150" s="13"/>
      <c r="H150" s="13"/>
      <c r="I150" s="96"/>
    </row>
    <row r="151" spans="2:11" ht="13.5" customHeight="1">
      <c r="B151" s="117" t="s">
        <v>29</v>
      </c>
      <c r="C151" s="117"/>
      <c r="D151" s="13"/>
      <c r="E151" s="13"/>
      <c r="F151" s="19"/>
      <c r="G151" s="13"/>
      <c r="H151" s="13"/>
      <c r="I151" s="96"/>
      <c r="K151" s="81"/>
    </row>
    <row r="152" spans="2:9" ht="13.5" customHeight="1">
      <c r="B152" s="125" t="s">
        <v>63</v>
      </c>
      <c r="C152" s="125"/>
      <c r="D152" s="13"/>
      <c r="E152" s="13"/>
      <c r="F152" s="19"/>
      <c r="G152" s="13"/>
      <c r="H152" s="13"/>
      <c r="I152" s="96"/>
    </row>
    <row r="153" spans="2:9" ht="13.5" customHeight="1">
      <c r="B153" s="126" t="s">
        <v>66</v>
      </c>
      <c r="C153" s="125"/>
      <c r="D153" s="13"/>
      <c r="E153" s="13"/>
      <c r="F153" s="19"/>
      <c r="G153" s="13"/>
      <c r="H153" s="13"/>
      <c r="I153" s="96"/>
    </row>
    <row r="154" spans="2:11" ht="13.5" customHeight="1">
      <c r="B154" s="117" t="s">
        <v>30</v>
      </c>
      <c r="C154" s="117"/>
      <c r="D154" s="13"/>
      <c r="E154" s="13"/>
      <c r="F154" s="19"/>
      <c r="G154" s="13"/>
      <c r="H154" s="13"/>
      <c r="I154" s="96"/>
      <c r="K154" s="80"/>
    </row>
    <row r="155" spans="2:9" ht="27" customHeight="1">
      <c r="B155" s="123" t="s">
        <v>47</v>
      </c>
      <c r="C155" s="124"/>
      <c r="D155" s="16"/>
      <c r="E155" s="16"/>
      <c r="F155" s="19"/>
      <c r="G155" s="16"/>
      <c r="H155" s="50"/>
      <c r="I155" s="97"/>
    </row>
    <row r="156" spans="2:9" ht="6" customHeight="1">
      <c r="B156" s="17"/>
      <c r="C156" s="17"/>
      <c r="D156" s="17"/>
      <c r="E156" s="17"/>
      <c r="F156" s="17"/>
      <c r="G156" s="17"/>
      <c r="H156" s="17"/>
      <c r="I156" s="17"/>
    </row>
    <row r="157" spans="2:9" ht="13.5" customHeight="1">
      <c r="B157" s="127" t="str">
        <f>'【介護】認定者数等'!B125</f>
        <v>【平成30年11月（サービス月）】</v>
      </c>
      <c r="C157" s="127"/>
      <c r="D157" s="127"/>
      <c r="E157" s="127"/>
      <c r="F157" s="127"/>
      <c r="G157" s="127"/>
      <c r="H157" s="127"/>
      <c r="I157" s="127"/>
    </row>
    <row r="158" spans="2:9" ht="13.5" customHeight="1">
      <c r="B158" s="109" t="s">
        <v>6</v>
      </c>
      <c r="C158" s="109"/>
      <c r="D158" s="109" t="s">
        <v>20</v>
      </c>
      <c r="E158" s="109"/>
      <c r="F158" s="109"/>
      <c r="G158" s="109" t="s">
        <v>21</v>
      </c>
      <c r="H158" s="109"/>
      <c r="I158" s="109"/>
    </row>
    <row r="159" spans="2:9" ht="13.5" customHeight="1">
      <c r="B159" s="109"/>
      <c r="C159" s="109"/>
      <c r="D159" s="24" t="s">
        <v>2</v>
      </c>
      <c r="E159" s="24" t="s">
        <v>3</v>
      </c>
      <c r="F159" s="24" t="s">
        <v>7</v>
      </c>
      <c r="G159" s="24" t="s">
        <v>2</v>
      </c>
      <c r="H159" s="24" t="s">
        <v>3</v>
      </c>
      <c r="I159" s="24" t="s">
        <v>7</v>
      </c>
    </row>
    <row r="160" spans="2:9" ht="13.5" customHeight="1">
      <c r="B160" s="118" t="s">
        <v>31</v>
      </c>
      <c r="C160" s="117"/>
      <c r="D160" s="13"/>
      <c r="E160" s="13"/>
      <c r="F160" s="19"/>
      <c r="G160" s="13"/>
      <c r="H160" s="13"/>
      <c r="I160" s="96"/>
    </row>
    <row r="161" spans="2:9" ht="13.5" customHeight="1">
      <c r="B161" s="116"/>
      <c r="C161" s="25" t="s">
        <v>23</v>
      </c>
      <c r="D161" s="13"/>
      <c r="E161" s="13"/>
      <c r="F161" s="19"/>
      <c r="G161" s="13"/>
      <c r="H161" s="13"/>
      <c r="I161" s="96"/>
    </row>
    <row r="162" spans="2:9" ht="13.5" customHeight="1">
      <c r="B162" s="117"/>
      <c r="C162" s="25" t="s">
        <v>24</v>
      </c>
      <c r="D162" s="13"/>
      <c r="E162" s="13"/>
      <c r="F162" s="19"/>
      <c r="G162" s="13"/>
      <c r="H162" s="13"/>
      <c r="I162" s="96"/>
    </row>
    <row r="163" spans="2:9" ht="13.5" customHeight="1">
      <c r="B163" s="117"/>
      <c r="C163" s="25" t="s">
        <v>25</v>
      </c>
      <c r="D163" s="13"/>
      <c r="E163" s="13"/>
      <c r="F163" s="19"/>
      <c r="G163" s="13"/>
      <c r="H163" s="13"/>
      <c r="I163" s="96"/>
    </row>
    <row r="164" spans="2:9" ht="13.5" customHeight="1">
      <c r="B164" s="117" t="s">
        <v>32</v>
      </c>
      <c r="C164" s="117"/>
      <c r="D164" s="13"/>
      <c r="E164" s="13"/>
      <c r="F164" s="19"/>
      <c r="G164" s="13"/>
      <c r="H164" s="13"/>
      <c r="I164" s="96"/>
    </row>
    <row r="165" spans="2:9" ht="13.5" customHeight="1">
      <c r="B165" s="117" t="s">
        <v>27</v>
      </c>
      <c r="C165" s="117"/>
      <c r="D165" s="13"/>
      <c r="E165" s="13"/>
      <c r="F165" s="19"/>
      <c r="G165" s="13"/>
      <c r="H165" s="13"/>
      <c r="I165" s="96"/>
    </row>
    <row r="166" spans="2:9" ht="13.5" customHeight="1">
      <c r="B166" s="117" t="s">
        <v>28</v>
      </c>
      <c r="C166" s="117"/>
      <c r="D166" s="13"/>
      <c r="E166" s="13"/>
      <c r="F166" s="19"/>
      <c r="G166" s="13"/>
      <c r="H166" s="13"/>
      <c r="I166" s="96"/>
    </row>
    <row r="167" spans="2:9" ht="13.5" customHeight="1">
      <c r="B167" s="117" t="s">
        <v>29</v>
      </c>
      <c r="C167" s="117"/>
      <c r="D167" s="13"/>
      <c r="E167" s="13"/>
      <c r="F167" s="19"/>
      <c r="G167" s="13"/>
      <c r="H167" s="13"/>
      <c r="I167" s="96"/>
    </row>
    <row r="168" spans="2:9" ht="13.5" customHeight="1">
      <c r="B168" s="125" t="s">
        <v>63</v>
      </c>
      <c r="C168" s="125"/>
      <c r="D168" s="13"/>
      <c r="E168" s="13"/>
      <c r="F168" s="19"/>
      <c r="G168" s="13"/>
      <c r="H168" s="13"/>
      <c r="I168" s="96"/>
    </row>
    <row r="169" spans="2:9" ht="13.5" customHeight="1">
      <c r="B169" s="126" t="s">
        <v>66</v>
      </c>
      <c r="C169" s="125"/>
      <c r="D169" s="13"/>
      <c r="E169" s="13"/>
      <c r="F169" s="19"/>
      <c r="G169" s="13"/>
      <c r="H169" s="13"/>
      <c r="I169" s="96"/>
    </row>
    <row r="170" spans="2:9" ht="13.5" customHeight="1">
      <c r="B170" s="117" t="s">
        <v>30</v>
      </c>
      <c r="C170" s="117"/>
      <c r="D170" s="13"/>
      <c r="E170" s="13"/>
      <c r="F170" s="19"/>
      <c r="G170" s="13"/>
      <c r="H170" s="13"/>
      <c r="I170" s="96"/>
    </row>
    <row r="171" spans="2:9" ht="27" customHeight="1">
      <c r="B171" s="123" t="s">
        <v>47</v>
      </c>
      <c r="C171" s="124"/>
      <c r="D171" s="16"/>
      <c r="E171" s="16"/>
      <c r="F171" s="19"/>
      <c r="G171" s="16"/>
      <c r="H171" s="50"/>
      <c r="I171" s="97"/>
    </row>
    <row r="172" spans="2:9" ht="4.5" customHeight="1">
      <c r="B172" s="17"/>
      <c r="C172" s="17"/>
      <c r="D172" s="17"/>
      <c r="E172" s="17"/>
      <c r="F172" s="17"/>
      <c r="G172" s="17"/>
      <c r="H172" s="17"/>
      <c r="I172" s="17"/>
    </row>
    <row r="173" spans="2:9" ht="13.5" customHeight="1">
      <c r="B173" s="127" t="str">
        <f>'【介護】認定者数等'!B137</f>
        <v>【平成30年12月（サービス月）】</v>
      </c>
      <c r="C173" s="127"/>
      <c r="D173" s="127"/>
      <c r="E173" s="127"/>
      <c r="F173" s="127"/>
      <c r="G173" s="127"/>
      <c r="H173" s="127"/>
      <c r="I173" s="127"/>
    </row>
    <row r="174" spans="2:9" ht="13.5" customHeight="1">
      <c r="B174" s="109" t="s">
        <v>6</v>
      </c>
      <c r="C174" s="109"/>
      <c r="D174" s="109" t="s">
        <v>20</v>
      </c>
      <c r="E174" s="109"/>
      <c r="F174" s="109"/>
      <c r="G174" s="109" t="s">
        <v>21</v>
      </c>
      <c r="H174" s="109"/>
      <c r="I174" s="109"/>
    </row>
    <row r="175" spans="2:9" ht="13.5" customHeight="1">
      <c r="B175" s="109"/>
      <c r="C175" s="109"/>
      <c r="D175" s="24" t="s">
        <v>2</v>
      </c>
      <c r="E175" s="24" t="s">
        <v>3</v>
      </c>
      <c r="F175" s="24" t="s">
        <v>7</v>
      </c>
      <c r="G175" s="24" t="s">
        <v>2</v>
      </c>
      <c r="H175" s="24" t="s">
        <v>3</v>
      </c>
      <c r="I175" s="24" t="s">
        <v>7</v>
      </c>
    </row>
    <row r="176" spans="2:9" ht="13.5" customHeight="1">
      <c r="B176" s="118" t="s">
        <v>31</v>
      </c>
      <c r="C176" s="117"/>
      <c r="D176" s="13"/>
      <c r="E176" s="13"/>
      <c r="F176" s="19"/>
      <c r="G176" s="13"/>
      <c r="H176" s="13"/>
      <c r="I176" s="96"/>
    </row>
    <row r="177" spans="2:9" ht="13.5" customHeight="1">
      <c r="B177" s="116"/>
      <c r="C177" s="25" t="s">
        <v>23</v>
      </c>
      <c r="D177" s="13"/>
      <c r="E177" s="13"/>
      <c r="F177" s="19"/>
      <c r="G177" s="13"/>
      <c r="H177" s="13"/>
      <c r="I177" s="96"/>
    </row>
    <row r="178" spans="2:9" ht="13.5" customHeight="1">
      <c r="B178" s="117"/>
      <c r="C178" s="25" t="s">
        <v>24</v>
      </c>
      <c r="D178" s="13"/>
      <c r="E178" s="13"/>
      <c r="F178" s="19"/>
      <c r="G178" s="13"/>
      <c r="H178" s="13"/>
      <c r="I178" s="96"/>
    </row>
    <row r="179" spans="2:9" ht="13.5" customHeight="1">
      <c r="B179" s="117"/>
      <c r="C179" s="25" t="s">
        <v>25</v>
      </c>
      <c r="D179" s="13"/>
      <c r="E179" s="13"/>
      <c r="F179" s="19"/>
      <c r="G179" s="13"/>
      <c r="H179" s="13"/>
      <c r="I179" s="96"/>
    </row>
    <row r="180" spans="2:9" ht="13.5" customHeight="1">
      <c r="B180" s="117" t="s">
        <v>32</v>
      </c>
      <c r="C180" s="117"/>
      <c r="D180" s="13"/>
      <c r="E180" s="13"/>
      <c r="F180" s="19"/>
      <c r="G180" s="13"/>
      <c r="H180" s="13"/>
      <c r="I180" s="96"/>
    </row>
    <row r="181" spans="2:9" ht="13.5" customHeight="1">
      <c r="B181" s="117" t="s">
        <v>27</v>
      </c>
      <c r="C181" s="117"/>
      <c r="D181" s="13"/>
      <c r="E181" s="13"/>
      <c r="F181" s="19"/>
      <c r="G181" s="13"/>
      <c r="H181" s="13"/>
      <c r="I181" s="96"/>
    </row>
    <row r="182" spans="2:9" ht="13.5" customHeight="1">
      <c r="B182" s="117" t="s">
        <v>28</v>
      </c>
      <c r="C182" s="117"/>
      <c r="D182" s="13"/>
      <c r="E182" s="13"/>
      <c r="F182" s="19"/>
      <c r="G182" s="13"/>
      <c r="H182" s="13"/>
      <c r="I182" s="96"/>
    </row>
    <row r="183" spans="2:9" ht="13.5" customHeight="1">
      <c r="B183" s="117" t="s">
        <v>29</v>
      </c>
      <c r="C183" s="117"/>
      <c r="D183" s="13"/>
      <c r="E183" s="13"/>
      <c r="F183" s="19"/>
      <c r="G183" s="13"/>
      <c r="H183" s="13"/>
      <c r="I183" s="96"/>
    </row>
    <row r="184" spans="2:9" ht="13.5" customHeight="1">
      <c r="B184" s="125" t="s">
        <v>63</v>
      </c>
      <c r="C184" s="125"/>
      <c r="D184" s="13"/>
      <c r="E184" s="13"/>
      <c r="F184" s="19"/>
      <c r="G184" s="13"/>
      <c r="H184" s="13"/>
      <c r="I184" s="96"/>
    </row>
    <row r="185" spans="2:9" ht="13.5" customHeight="1">
      <c r="B185" s="126" t="s">
        <v>66</v>
      </c>
      <c r="C185" s="125"/>
      <c r="D185" s="13"/>
      <c r="E185" s="13"/>
      <c r="F185" s="19"/>
      <c r="G185" s="13"/>
      <c r="H185" s="13"/>
      <c r="I185" s="96"/>
    </row>
    <row r="186" spans="2:9" ht="13.5" customHeight="1">
      <c r="B186" s="117" t="s">
        <v>30</v>
      </c>
      <c r="C186" s="117"/>
      <c r="D186" s="13"/>
      <c r="E186" s="13"/>
      <c r="F186" s="19"/>
      <c r="G186" s="13"/>
      <c r="H186" s="13"/>
      <c r="I186" s="96"/>
    </row>
    <row r="187" spans="2:9" ht="27" customHeight="1">
      <c r="B187" s="123" t="s">
        <v>47</v>
      </c>
      <c r="C187" s="124"/>
      <c r="D187" s="16"/>
      <c r="E187" s="16"/>
      <c r="F187" s="19"/>
      <c r="G187" s="16"/>
      <c r="H187" s="50"/>
      <c r="I187" s="97"/>
    </row>
    <row r="188" spans="2:9" ht="6" customHeight="1">
      <c r="B188" s="17"/>
      <c r="C188" s="17"/>
      <c r="D188" s="17"/>
      <c r="E188" s="17"/>
      <c r="F188" s="17"/>
      <c r="G188" s="17"/>
      <c r="H188" s="17"/>
      <c r="I188" s="17"/>
    </row>
    <row r="189" spans="2:9" ht="13.5" customHeight="1">
      <c r="B189" s="127" t="str">
        <f>'【介護】認定者数等'!B149</f>
        <v>【平成31年1月（サービス月）】</v>
      </c>
      <c r="C189" s="127"/>
      <c r="D189" s="127"/>
      <c r="E189" s="127"/>
      <c r="F189" s="127"/>
      <c r="G189" s="127"/>
      <c r="H189" s="127"/>
      <c r="I189" s="127"/>
    </row>
    <row r="190" spans="2:9" ht="13.5" customHeight="1">
      <c r="B190" s="109" t="s">
        <v>6</v>
      </c>
      <c r="C190" s="109"/>
      <c r="D190" s="109" t="s">
        <v>20</v>
      </c>
      <c r="E190" s="109"/>
      <c r="F190" s="109"/>
      <c r="G190" s="109" t="s">
        <v>21</v>
      </c>
      <c r="H190" s="109"/>
      <c r="I190" s="109"/>
    </row>
    <row r="191" spans="2:9" ht="13.5" customHeight="1">
      <c r="B191" s="109"/>
      <c r="C191" s="109"/>
      <c r="D191" s="24" t="s">
        <v>2</v>
      </c>
      <c r="E191" s="24" t="s">
        <v>3</v>
      </c>
      <c r="F191" s="24" t="s">
        <v>7</v>
      </c>
      <c r="G191" s="24" t="s">
        <v>2</v>
      </c>
      <c r="H191" s="24" t="s">
        <v>3</v>
      </c>
      <c r="I191" s="24" t="s">
        <v>7</v>
      </c>
    </row>
    <row r="192" spans="2:9" ht="13.5" customHeight="1">
      <c r="B192" s="118" t="s">
        <v>31</v>
      </c>
      <c r="C192" s="117"/>
      <c r="D192" s="13"/>
      <c r="E192" s="13"/>
      <c r="F192" s="19"/>
      <c r="G192" s="13"/>
      <c r="H192" s="13"/>
      <c r="I192" s="96"/>
    </row>
    <row r="193" spans="2:9" ht="13.5" customHeight="1">
      <c r="B193" s="116"/>
      <c r="C193" s="25" t="s">
        <v>23</v>
      </c>
      <c r="D193" s="13"/>
      <c r="E193" s="13"/>
      <c r="F193" s="19"/>
      <c r="G193" s="13"/>
      <c r="H193" s="13"/>
      <c r="I193" s="96"/>
    </row>
    <row r="194" spans="2:9" ht="13.5" customHeight="1">
      <c r="B194" s="117"/>
      <c r="C194" s="25" t="s">
        <v>24</v>
      </c>
      <c r="D194" s="13"/>
      <c r="E194" s="13"/>
      <c r="F194" s="19"/>
      <c r="G194" s="13"/>
      <c r="H194" s="13"/>
      <c r="I194" s="96"/>
    </row>
    <row r="195" spans="2:9" ht="13.5" customHeight="1">
      <c r="B195" s="117"/>
      <c r="C195" s="25" t="s">
        <v>25</v>
      </c>
      <c r="D195" s="13"/>
      <c r="E195" s="13"/>
      <c r="F195" s="19"/>
      <c r="G195" s="13"/>
      <c r="H195" s="13"/>
      <c r="I195" s="96"/>
    </row>
    <row r="196" spans="2:9" ht="13.5" customHeight="1">
      <c r="B196" s="117" t="s">
        <v>32</v>
      </c>
      <c r="C196" s="117"/>
      <c r="D196" s="13"/>
      <c r="E196" s="13"/>
      <c r="F196" s="19"/>
      <c r="G196" s="13"/>
      <c r="H196" s="13"/>
      <c r="I196" s="96"/>
    </row>
    <row r="197" spans="2:9" ht="13.5" customHeight="1">
      <c r="B197" s="117" t="s">
        <v>27</v>
      </c>
      <c r="C197" s="117"/>
      <c r="D197" s="13"/>
      <c r="E197" s="13"/>
      <c r="F197" s="19"/>
      <c r="G197" s="13"/>
      <c r="H197" s="13"/>
      <c r="I197" s="96"/>
    </row>
    <row r="198" spans="2:9" ht="13.5" customHeight="1">
      <c r="B198" s="117" t="s">
        <v>28</v>
      </c>
      <c r="C198" s="117"/>
      <c r="D198" s="13"/>
      <c r="E198" s="13"/>
      <c r="F198" s="19"/>
      <c r="G198" s="13"/>
      <c r="H198" s="13"/>
      <c r="I198" s="96"/>
    </row>
    <row r="199" spans="2:9" ht="13.5" customHeight="1">
      <c r="B199" s="117" t="s">
        <v>29</v>
      </c>
      <c r="C199" s="117"/>
      <c r="D199" s="13"/>
      <c r="E199" s="13"/>
      <c r="F199" s="19"/>
      <c r="G199" s="13"/>
      <c r="H199" s="13"/>
      <c r="I199" s="96"/>
    </row>
    <row r="200" spans="2:9" ht="13.5" customHeight="1">
      <c r="B200" s="125" t="s">
        <v>63</v>
      </c>
      <c r="C200" s="125"/>
      <c r="D200" s="13"/>
      <c r="E200" s="13"/>
      <c r="F200" s="19"/>
      <c r="G200" s="13"/>
      <c r="H200" s="13"/>
      <c r="I200" s="96"/>
    </row>
    <row r="201" spans="2:9" ht="13.5" customHeight="1">
      <c r="B201" s="126" t="s">
        <v>66</v>
      </c>
      <c r="C201" s="125"/>
      <c r="D201" s="13"/>
      <c r="E201" s="13"/>
      <c r="F201" s="19"/>
      <c r="G201" s="13"/>
      <c r="H201" s="13"/>
      <c r="I201" s="96"/>
    </row>
    <row r="202" spans="2:9" ht="13.5" customHeight="1">
      <c r="B202" s="117" t="s">
        <v>30</v>
      </c>
      <c r="C202" s="117"/>
      <c r="D202" s="13"/>
      <c r="E202" s="13"/>
      <c r="F202" s="19"/>
      <c r="G202" s="13"/>
      <c r="H202" s="13"/>
      <c r="I202" s="96"/>
    </row>
    <row r="203" spans="2:9" ht="27" customHeight="1">
      <c r="B203" s="123" t="s">
        <v>47</v>
      </c>
      <c r="C203" s="124"/>
      <c r="D203" s="16"/>
      <c r="E203" s="16"/>
      <c r="F203" s="19"/>
      <c r="G203" s="16"/>
      <c r="H203" s="50"/>
      <c r="I203" s="97"/>
    </row>
    <row r="204" spans="2:9" ht="13.5" customHeight="1">
      <c r="B204" s="17"/>
      <c r="C204" s="17"/>
      <c r="D204" s="17"/>
      <c r="E204" s="17"/>
      <c r="F204" s="17"/>
      <c r="G204" s="17"/>
      <c r="H204" s="17"/>
      <c r="I204" s="17"/>
    </row>
    <row r="205" spans="2:9" ht="13.5" customHeight="1">
      <c r="B205" s="127" t="str">
        <f>'【介護】認定者数等'!B161</f>
        <v>【平成31年2月（サービス月）】</v>
      </c>
      <c r="C205" s="127"/>
      <c r="D205" s="127"/>
      <c r="E205" s="127"/>
      <c r="F205" s="127"/>
      <c r="G205" s="127"/>
      <c r="H205" s="127"/>
      <c r="I205" s="127"/>
    </row>
    <row r="206" spans="2:9" ht="13.5" customHeight="1">
      <c r="B206" s="109" t="s">
        <v>6</v>
      </c>
      <c r="C206" s="109"/>
      <c r="D206" s="109" t="s">
        <v>20</v>
      </c>
      <c r="E206" s="109"/>
      <c r="F206" s="109"/>
      <c r="G206" s="109" t="s">
        <v>21</v>
      </c>
      <c r="H206" s="109"/>
      <c r="I206" s="109"/>
    </row>
    <row r="207" spans="2:9" ht="13.5" customHeight="1">
      <c r="B207" s="109"/>
      <c r="C207" s="109"/>
      <c r="D207" s="24" t="s">
        <v>2</v>
      </c>
      <c r="E207" s="24" t="s">
        <v>3</v>
      </c>
      <c r="F207" s="24" t="s">
        <v>7</v>
      </c>
      <c r="G207" s="24" t="s">
        <v>2</v>
      </c>
      <c r="H207" s="24" t="s">
        <v>3</v>
      </c>
      <c r="I207" s="24" t="s">
        <v>7</v>
      </c>
    </row>
    <row r="208" spans="2:9" ht="13.5" customHeight="1">
      <c r="B208" s="118" t="s">
        <v>31</v>
      </c>
      <c r="C208" s="117"/>
      <c r="D208" s="13"/>
      <c r="E208" s="13"/>
      <c r="F208" s="19"/>
      <c r="G208" s="13"/>
      <c r="H208" s="13"/>
      <c r="I208" s="96"/>
    </row>
    <row r="209" spans="2:9" ht="13.5" customHeight="1">
      <c r="B209" s="116"/>
      <c r="C209" s="25" t="s">
        <v>23</v>
      </c>
      <c r="D209" s="13"/>
      <c r="E209" s="13"/>
      <c r="F209" s="19"/>
      <c r="G209" s="13"/>
      <c r="H209" s="13"/>
      <c r="I209" s="96"/>
    </row>
    <row r="210" spans="2:9" ht="13.5" customHeight="1">
      <c r="B210" s="117"/>
      <c r="C210" s="25" t="s">
        <v>24</v>
      </c>
      <c r="D210" s="13"/>
      <c r="E210" s="13"/>
      <c r="F210" s="19"/>
      <c r="G210" s="13"/>
      <c r="H210" s="13"/>
      <c r="I210" s="96"/>
    </row>
    <row r="211" spans="2:9" ht="13.5" customHeight="1">
      <c r="B211" s="117"/>
      <c r="C211" s="25" t="s">
        <v>25</v>
      </c>
      <c r="D211" s="13"/>
      <c r="E211" s="13"/>
      <c r="F211" s="19"/>
      <c r="G211" s="13"/>
      <c r="H211" s="13"/>
      <c r="I211" s="96"/>
    </row>
    <row r="212" spans="2:9" ht="13.5" customHeight="1">
      <c r="B212" s="117" t="s">
        <v>32</v>
      </c>
      <c r="C212" s="117"/>
      <c r="D212" s="13"/>
      <c r="E212" s="13"/>
      <c r="F212" s="19"/>
      <c r="G212" s="13"/>
      <c r="H212" s="13"/>
      <c r="I212" s="96"/>
    </row>
    <row r="213" spans="2:9" ht="13.5" customHeight="1">
      <c r="B213" s="117" t="s">
        <v>27</v>
      </c>
      <c r="C213" s="117"/>
      <c r="D213" s="13"/>
      <c r="E213" s="13"/>
      <c r="F213" s="19"/>
      <c r="G213" s="13"/>
      <c r="H213" s="13"/>
      <c r="I213" s="96"/>
    </row>
    <row r="214" spans="2:9" ht="13.5" customHeight="1">
      <c r="B214" s="117" t="s">
        <v>28</v>
      </c>
      <c r="C214" s="117"/>
      <c r="D214" s="13"/>
      <c r="E214" s="13"/>
      <c r="F214" s="19"/>
      <c r="G214" s="13"/>
      <c r="H214" s="13"/>
      <c r="I214" s="96"/>
    </row>
    <row r="215" spans="2:9" ht="13.5" customHeight="1">
      <c r="B215" s="117" t="s">
        <v>29</v>
      </c>
      <c r="C215" s="117"/>
      <c r="D215" s="13"/>
      <c r="E215" s="13"/>
      <c r="F215" s="19"/>
      <c r="G215" s="13"/>
      <c r="H215" s="13"/>
      <c r="I215" s="96"/>
    </row>
    <row r="216" spans="2:9" ht="13.5" customHeight="1">
      <c r="B216" s="125" t="s">
        <v>63</v>
      </c>
      <c r="C216" s="125"/>
      <c r="D216" s="13"/>
      <c r="E216" s="13"/>
      <c r="F216" s="19"/>
      <c r="G216" s="13"/>
      <c r="H216" s="13"/>
      <c r="I216" s="96"/>
    </row>
    <row r="217" spans="2:9" ht="13.5" customHeight="1">
      <c r="B217" s="126" t="s">
        <v>66</v>
      </c>
      <c r="C217" s="125"/>
      <c r="D217" s="13"/>
      <c r="E217" s="13"/>
      <c r="F217" s="19"/>
      <c r="G217" s="13"/>
      <c r="H217" s="13"/>
      <c r="I217" s="96"/>
    </row>
    <row r="218" spans="2:9" ht="13.5" customHeight="1">
      <c r="B218" s="117" t="s">
        <v>30</v>
      </c>
      <c r="C218" s="117"/>
      <c r="D218" s="13"/>
      <c r="E218" s="13"/>
      <c r="F218" s="19"/>
      <c r="G218" s="13"/>
      <c r="H218" s="13"/>
      <c r="I218" s="96"/>
    </row>
    <row r="219" spans="2:9" ht="27" customHeight="1">
      <c r="B219" s="123" t="s">
        <v>47</v>
      </c>
      <c r="C219" s="124"/>
      <c r="D219" s="16"/>
      <c r="E219" s="16"/>
      <c r="F219" s="19"/>
      <c r="G219" s="16"/>
      <c r="H219" s="50"/>
      <c r="I219" s="97"/>
    </row>
  </sheetData>
  <sheetProtection/>
  <mergeCells count="168">
    <mergeCell ref="B29:I29"/>
    <mergeCell ref="B30:C31"/>
    <mergeCell ref="D30:F30"/>
    <mergeCell ref="G30:I30"/>
    <mergeCell ref="B32:C32"/>
    <mergeCell ref="B33:B35"/>
    <mergeCell ref="B36:C36"/>
    <mergeCell ref="B37:C37"/>
    <mergeCell ref="B38:C38"/>
    <mergeCell ref="B39:C39"/>
    <mergeCell ref="B42:C42"/>
    <mergeCell ref="B43:C43"/>
    <mergeCell ref="B40:C40"/>
    <mergeCell ref="B41:C41"/>
    <mergeCell ref="B45:I45"/>
    <mergeCell ref="B46:C47"/>
    <mergeCell ref="D46:F46"/>
    <mergeCell ref="G46:I46"/>
    <mergeCell ref="B48:C48"/>
    <mergeCell ref="B49:B51"/>
    <mergeCell ref="B52:C52"/>
    <mergeCell ref="B53:C53"/>
    <mergeCell ref="B54:C54"/>
    <mergeCell ref="B55:C55"/>
    <mergeCell ref="B58:C58"/>
    <mergeCell ref="B59:C59"/>
    <mergeCell ref="B56:C56"/>
    <mergeCell ref="B57:C57"/>
    <mergeCell ref="B61:I61"/>
    <mergeCell ref="B62:C63"/>
    <mergeCell ref="D62:F62"/>
    <mergeCell ref="G62:I62"/>
    <mergeCell ref="B64:C64"/>
    <mergeCell ref="B65:B67"/>
    <mergeCell ref="B68:C68"/>
    <mergeCell ref="B69:C69"/>
    <mergeCell ref="B70:C70"/>
    <mergeCell ref="B71:C71"/>
    <mergeCell ref="B74:C74"/>
    <mergeCell ref="B75:C75"/>
    <mergeCell ref="B72:C72"/>
    <mergeCell ref="B73:C73"/>
    <mergeCell ref="B77:I77"/>
    <mergeCell ref="B78:C79"/>
    <mergeCell ref="D78:F78"/>
    <mergeCell ref="G78:I78"/>
    <mergeCell ref="B80:C80"/>
    <mergeCell ref="B81:B83"/>
    <mergeCell ref="B84:C84"/>
    <mergeCell ref="B85:C85"/>
    <mergeCell ref="B86:C86"/>
    <mergeCell ref="B87:C87"/>
    <mergeCell ref="B90:C90"/>
    <mergeCell ref="B91:C91"/>
    <mergeCell ref="B88:C88"/>
    <mergeCell ref="B89:C89"/>
    <mergeCell ref="B93:I93"/>
    <mergeCell ref="B94:C95"/>
    <mergeCell ref="D94:F94"/>
    <mergeCell ref="G94:I94"/>
    <mergeCell ref="B96:C96"/>
    <mergeCell ref="B97:B99"/>
    <mergeCell ref="B100:C100"/>
    <mergeCell ref="B101:C101"/>
    <mergeCell ref="B102:C102"/>
    <mergeCell ref="B103:C103"/>
    <mergeCell ref="B106:C106"/>
    <mergeCell ref="B107:C107"/>
    <mergeCell ref="B104:C104"/>
    <mergeCell ref="B105:C105"/>
    <mergeCell ref="B109:I109"/>
    <mergeCell ref="B110:C111"/>
    <mergeCell ref="D110:F110"/>
    <mergeCell ref="G110:I110"/>
    <mergeCell ref="B112:C112"/>
    <mergeCell ref="B113:B115"/>
    <mergeCell ref="B116:C116"/>
    <mergeCell ref="B117:C117"/>
    <mergeCell ref="B118:C118"/>
    <mergeCell ref="B119:C119"/>
    <mergeCell ref="B122:C122"/>
    <mergeCell ref="B123:C123"/>
    <mergeCell ref="B120:C120"/>
    <mergeCell ref="B121:C121"/>
    <mergeCell ref="B125:I125"/>
    <mergeCell ref="B126:C127"/>
    <mergeCell ref="D126:F126"/>
    <mergeCell ref="G126:I126"/>
    <mergeCell ref="B128:C128"/>
    <mergeCell ref="B129:B131"/>
    <mergeCell ref="B132:C132"/>
    <mergeCell ref="B133:C133"/>
    <mergeCell ref="B134:C134"/>
    <mergeCell ref="B135:C135"/>
    <mergeCell ref="B138:C138"/>
    <mergeCell ref="B139:C139"/>
    <mergeCell ref="B136:C136"/>
    <mergeCell ref="B137:C137"/>
    <mergeCell ref="B141:I141"/>
    <mergeCell ref="B142:C143"/>
    <mergeCell ref="D142:F142"/>
    <mergeCell ref="G142:I142"/>
    <mergeCell ref="B144:C144"/>
    <mergeCell ref="B145:B147"/>
    <mergeCell ref="B148:C148"/>
    <mergeCell ref="B149:C149"/>
    <mergeCell ref="B150:C150"/>
    <mergeCell ref="B151:C151"/>
    <mergeCell ref="B154:C154"/>
    <mergeCell ref="B155:C155"/>
    <mergeCell ref="B152:C152"/>
    <mergeCell ref="B153:C153"/>
    <mergeCell ref="B157:I157"/>
    <mergeCell ref="B158:C159"/>
    <mergeCell ref="D158:F158"/>
    <mergeCell ref="G158:I158"/>
    <mergeCell ref="B160:C160"/>
    <mergeCell ref="B161:B163"/>
    <mergeCell ref="B164:C164"/>
    <mergeCell ref="B165:C165"/>
    <mergeCell ref="B166:C166"/>
    <mergeCell ref="B167:C167"/>
    <mergeCell ref="B170:C170"/>
    <mergeCell ref="B171:C171"/>
    <mergeCell ref="B168:C168"/>
    <mergeCell ref="B169:C169"/>
    <mergeCell ref="B173:I173"/>
    <mergeCell ref="B174:C175"/>
    <mergeCell ref="D174:F174"/>
    <mergeCell ref="G174:I174"/>
    <mergeCell ref="B176:C176"/>
    <mergeCell ref="B177:B179"/>
    <mergeCell ref="B180:C180"/>
    <mergeCell ref="B181:C181"/>
    <mergeCell ref="B182:C182"/>
    <mergeCell ref="B183:C183"/>
    <mergeCell ref="B186:C186"/>
    <mergeCell ref="B187:C187"/>
    <mergeCell ref="B184:C184"/>
    <mergeCell ref="B185:C185"/>
    <mergeCell ref="B189:I189"/>
    <mergeCell ref="B190:C191"/>
    <mergeCell ref="D190:F190"/>
    <mergeCell ref="G190:I190"/>
    <mergeCell ref="B192:C192"/>
    <mergeCell ref="B193:B195"/>
    <mergeCell ref="B196:C196"/>
    <mergeCell ref="B197:C197"/>
    <mergeCell ref="B198:C198"/>
    <mergeCell ref="B199:C199"/>
    <mergeCell ref="B202:C202"/>
    <mergeCell ref="B203:C203"/>
    <mergeCell ref="B200:C200"/>
    <mergeCell ref="B201:C201"/>
    <mergeCell ref="B205:I205"/>
    <mergeCell ref="B206:C207"/>
    <mergeCell ref="D206:F206"/>
    <mergeCell ref="G206:I206"/>
    <mergeCell ref="B208:C208"/>
    <mergeCell ref="B209:B211"/>
    <mergeCell ref="B212:C212"/>
    <mergeCell ref="B213:C213"/>
    <mergeCell ref="B214:C214"/>
    <mergeCell ref="B215:C215"/>
    <mergeCell ref="B218:C218"/>
    <mergeCell ref="B219:C219"/>
    <mergeCell ref="B216:C216"/>
    <mergeCell ref="B217:C217"/>
  </mergeCells>
  <printOptions/>
  <pageMargins left="0.1968503937007874" right="0.1968503937007874" top="0.3937007874015748" bottom="0.3937007874015748" header="0.5118110236220472" footer="0.5118110236220472"/>
  <pageSetup fitToHeight="0" horizontalDpi="600" verticalDpi="600" orientation="portrait" paperSize="9" scale="94" r:id="rId2"/>
  <rowBreaks count="3" manualBreakCount="3">
    <brk id="60" max="8" man="1"/>
    <brk id="124" max="8" man="1"/>
    <brk id="18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"/>
  <cols>
    <col min="1" max="1" width="3.7109375" style="0" customWidth="1"/>
    <col min="2" max="2" width="23.8515625" style="0" bestFit="1" customWidth="1"/>
  </cols>
  <sheetData>
    <row r="1" spans="10:11" ht="13.5" customHeight="1">
      <c r="J1" s="4"/>
      <c r="K1" s="37"/>
    </row>
    <row r="2" spans="1:14" ht="17.25">
      <c r="A2" s="28" t="s">
        <v>35</v>
      </c>
      <c r="B2" s="28"/>
      <c r="C2" s="29"/>
      <c r="D2" s="29"/>
      <c r="E2" s="29"/>
      <c r="F2" s="36"/>
      <c r="G2" s="36"/>
      <c r="H2" s="36"/>
      <c r="I2" s="39"/>
      <c r="J2" s="40"/>
      <c r="K2" s="36"/>
      <c r="L2" s="36"/>
      <c r="M2" s="36"/>
      <c r="N2" s="36"/>
    </row>
    <row r="3" spans="10:11" ht="13.5" customHeight="1">
      <c r="J3" s="4"/>
      <c r="K3" s="38"/>
    </row>
    <row r="4" spans="10:18" ht="13.5" customHeight="1">
      <c r="J4" s="11"/>
      <c r="K4" s="11"/>
      <c r="P4" s="11"/>
      <c r="Q4" s="11"/>
      <c r="R4" s="11"/>
    </row>
    <row r="5" spans="10:18" ht="13.5" customHeight="1">
      <c r="J5" s="11"/>
      <c r="K5" s="11"/>
      <c r="P5" s="11"/>
      <c r="Q5" s="11"/>
      <c r="R5" s="11"/>
    </row>
    <row r="6" spans="10:18" ht="13.5" customHeight="1">
      <c r="J6" s="11"/>
      <c r="K6" s="11"/>
      <c r="P6" s="33"/>
      <c r="Q6" s="4"/>
      <c r="R6" s="11"/>
    </row>
    <row r="7" spans="16:18" ht="13.5" customHeight="1">
      <c r="P7" s="33"/>
      <c r="Q7" s="4"/>
      <c r="R7" s="11"/>
    </row>
    <row r="8" spans="16:18" ht="13.5" customHeight="1">
      <c r="P8" s="33"/>
      <c r="Q8" s="4"/>
      <c r="R8" s="11"/>
    </row>
    <row r="9" spans="16:18" ht="13.5" customHeight="1">
      <c r="P9" s="11"/>
      <c r="Q9" s="11"/>
      <c r="R9" s="11"/>
    </row>
    <row r="10" spans="8:18" ht="13.5" customHeight="1">
      <c r="H10" s="11"/>
      <c r="I10" s="11"/>
      <c r="P10" s="11"/>
      <c r="Q10" s="11"/>
      <c r="R10" s="11"/>
    </row>
    <row r="11" spans="8:18" ht="13.5" customHeight="1">
      <c r="H11" s="11"/>
      <c r="I11" s="11"/>
      <c r="P11" s="11"/>
      <c r="Q11" s="11"/>
      <c r="R11" s="11"/>
    </row>
    <row r="12" spans="8:9" ht="13.5" customHeight="1">
      <c r="H12" s="11"/>
      <c r="I12" s="11"/>
    </row>
    <row r="13" spans="8:9" ht="13.5" customHeight="1">
      <c r="H13" s="4"/>
      <c r="I13" s="11"/>
    </row>
    <row r="14" spans="8:9" ht="13.5" customHeight="1">
      <c r="H14" s="4"/>
      <c r="I14" s="11"/>
    </row>
    <row r="15" spans="8:9" ht="13.5" customHeight="1">
      <c r="H15" s="4"/>
      <c r="I15" s="11"/>
    </row>
    <row r="16" spans="8:9" ht="13.5" customHeight="1">
      <c r="H16" s="11"/>
      <c r="I16" s="11"/>
    </row>
    <row r="17" spans="8:9" ht="13.5" customHeight="1">
      <c r="H17" s="11"/>
      <c r="I17" s="11"/>
    </row>
    <row r="18" ht="13.5" customHeight="1">
      <c r="J18" s="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spans="3:14" ht="13.5" customHeight="1">
      <c r="C30" s="47"/>
      <c r="D30" s="47"/>
      <c r="E30" s="47"/>
      <c r="F30" s="47"/>
      <c r="G30" s="47"/>
      <c r="H30" s="47"/>
      <c r="M30" s="128" t="s">
        <v>0</v>
      </c>
      <c r="N30" s="129"/>
    </row>
    <row r="31" spans="2:14" ht="24">
      <c r="B31" s="24" t="s">
        <v>1</v>
      </c>
      <c r="C31" s="52" t="s">
        <v>81</v>
      </c>
      <c r="D31" s="49" t="s">
        <v>38</v>
      </c>
      <c r="E31" s="49" t="s">
        <v>39</v>
      </c>
      <c r="F31" s="49" t="s">
        <v>40</v>
      </c>
      <c r="G31" s="49" t="s">
        <v>41</v>
      </c>
      <c r="H31" s="49" t="s">
        <v>42</v>
      </c>
      <c r="I31" s="49" t="s">
        <v>43</v>
      </c>
      <c r="J31" s="49" t="s">
        <v>46</v>
      </c>
      <c r="K31" s="49" t="s">
        <v>44</v>
      </c>
      <c r="L31" s="49" t="s">
        <v>45</v>
      </c>
      <c r="M31" s="52" t="s">
        <v>82</v>
      </c>
      <c r="N31" s="49" t="s">
        <v>5</v>
      </c>
    </row>
    <row r="32" spans="2:14" ht="13.5" customHeight="1">
      <c r="B32" s="48" t="s">
        <v>36</v>
      </c>
      <c r="C32" s="90">
        <v>64013.927824133505</v>
      </c>
      <c r="D32" s="68">
        <v>61606.03236106455</v>
      </c>
      <c r="E32" s="68">
        <v>62984.37802957794</v>
      </c>
      <c r="F32" s="68"/>
      <c r="G32" s="68"/>
      <c r="H32" s="68"/>
      <c r="I32" s="68"/>
      <c r="J32" s="68"/>
      <c r="K32" s="68"/>
      <c r="L32" s="68"/>
      <c r="M32" s="68"/>
      <c r="N32" s="68"/>
    </row>
    <row r="33" spans="2:14" ht="13.5" customHeight="1">
      <c r="B33" s="48" t="s">
        <v>37</v>
      </c>
      <c r="C33" s="90">
        <v>14951.68833446133</v>
      </c>
      <c r="D33" s="68">
        <v>15116.801850591075</v>
      </c>
      <c r="E33" s="68">
        <v>15156.237932298667</v>
      </c>
      <c r="F33" s="68"/>
      <c r="G33" s="68"/>
      <c r="H33" s="68"/>
      <c r="I33" s="68"/>
      <c r="J33" s="68"/>
      <c r="K33" s="68"/>
      <c r="L33" s="68"/>
      <c r="M33" s="68"/>
      <c r="N33" s="68"/>
    </row>
    <row r="34" spans="2:14" ht="13.5" customHeight="1">
      <c r="B34" s="48" t="s">
        <v>27</v>
      </c>
      <c r="C34" s="90">
        <v>4418.327473631341</v>
      </c>
      <c r="D34" s="68">
        <v>4422.247925572039</v>
      </c>
      <c r="E34" s="68">
        <v>4409.317038102085</v>
      </c>
      <c r="F34" s="68"/>
      <c r="G34" s="68"/>
      <c r="H34" s="68"/>
      <c r="I34" s="68"/>
      <c r="J34" s="68"/>
      <c r="K34" s="68"/>
      <c r="L34" s="68"/>
      <c r="M34" s="68"/>
      <c r="N34" s="68"/>
    </row>
    <row r="35" spans="2:14" ht="13.5" customHeight="1">
      <c r="B35" s="91" t="s">
        <v>28</v>
      </c>
      <c r="C35" s="90">
        <v>158733.62999141263</v>
      </c>
      <c r="D35" s="68">
        <v>156548.53561835177</v>
      </c>
      <c r="E35" s="68">
        <v>159065.49654305467</v>
      </c>
      <c r="F35" s="68"/>
      <c r="G35" s="68"/>
      <c r="H35" s="68"/>
      <c r="I35" s="68"/>
      <c r="J35" s="68"/>
      <c r="K35" s="68"/>
      <c r="L35" s="68"/>
      <c r="M35" s="68"/>
      <c r="N35" s="68"/>
    </row>
    <row r="36" spans="2:14" ht="13.5" customHeight="1">
      <c r="B36" s="48" t="s">
        <v>29</v>
      </c>
      <c r="C36" s="90">
        <v>288259.5236068733</v>
      </c>
      <c r="D36" s="68">
        <v>281469.63221076375</v>
      </c>
      <c r="E36" s="68">
        <v>290614.51518299506</v>
      </c>
      <c r="F36" s="68"/>
      <c r="G36" s="68"/>
      <c r="H36" s="68"/>
      <c r="I36" s="68"/>
      <c r="J36" s="68"/>
      <c r="K36" s="68"/>
      <c r="L36" s="68"/>
      <c r="M36" s="68"/>
      <c r="N36" s="70"/>
    </row>
    <row r="37" spans="2:14" ht="13.5" customHeight="1">
      <c r="B37" s="69" t="s">
        <v>63</v>
      </c>
      <c r="C37" s="70">
        <v>21021.327507514194</v>
      </c>
      <c r="D37" s="70">
        <v>20909.316603207568</v>
      </c>
      <c r="E37" s="70">
        <v>21103.50212992545</v>
      </c>
      <c r="F37" s="70"/>
      <c r="G37" s="70"/>
      <c r="H37" s="70"/>
      <c r="I37" s="70"/>
      <c r="J37" s="105"/>
      <c r="K37" s="105"/>
      <c r="L37" s="105"/>
      <c r="M37" s="105"/>
      <c r="N37" s="105"/>
    </row>
    <row r="38" spans="2:14" ht="13.5" customHeight="1">
      <c r="B38" s="102" t="s">
        <v>66</v>
      </c>
      <c r="C38" s="103">
        <v>4408.689745836985</v>
      </c>
      <c r="D38" s="70">
        <v>4415.412202055543</v>
      </c>
      <c r="E38" s="70">
        <v>4425.636660025358</v>
      </c>
      <c r="F38" s="70"/>
      <c r="G38" s="70"/>
      <c r="H38" s="70"/>
      <c r="I38" s="70"/>
      <c r="J38" s="105"/>
      <c r="K38" s="105"/>
      <c r="L38" s="105"/>
      <c r="M38" s="105"/>
      <c r="N38" s="105"/>
    </row>
    <row r="39" spans="3:10" ht="13.5" customHeight="1">
      <c r="C39" s="63"/>
      <c r="D39" s="63"/>
      <c r="E39" s="63"/>
      <c r="F39" s="64"/>
      <c r="G39" s="64"/>
      <c r="H39" s="63"/>
      <c r="I39" s="63"/>
      <c r="J39" s="63"/>
    </row>
    <row r="40" spans="2:10" ht="13.5" customHeight="1">
      <c r="B40" s="10"/>
      <c r="C40" s="65"/>
      <c r="D40" s="65"/>
      <c r="E40" s="63"/>
      <c r="F40" s="64"/>
      <c r="G40" s="64"/>
      <c r="H40" s="63"/>
      <c r="I40" s="63"/>
      <c r="J40" s="63"/>
    </row>
    <row r="41" spans="2:10" ht="13.5" customHeight="1">
      <c r="B41" s="10"/>
      <c r="C41" s="65"/>
      <c r="D41" s="65"/>
      <c r="E41" s="63"/>
      <c r="F41" s="64"/>
      <c r="G41" s="65"/>
      <c r="H41" s="63"/>
      <c r="I41" s="63"/>
      <c r="J41" s="63"/>
    </row>
    <row r="42" spans="2:10" ht="13.5" customHeight="1">
      <c r="B42" s="10"/>
      <c r="C42" s="65"/>
      <c r="D42" s="65"/>
      <c r="E42" s="63"/>
      <c r="F42" s="64"/>
      <c r="G42" s="64"/>
      <c r="H42" s="63"/>
      <c r="I42" s="63"/>
      <c r="J42" s="63"/>
    </row>
    <row r="43" spans="3:10" ht="13.5" customHeight="1">
      <c r="C43" s="63"/>
      <c r="D43" s="63"/>
      <c r="E43" s="63"/>
      <c r="F43" s="64"/>
      <c r="G43" s="64"/>
      <c r="H43" s="63"/>
      <c r="I43" s="63"/>
      <c r="J43" s="63"/>
    </row>
    <row r="44" spans="2:14" ht="13.5" customHeight="1">
      <c r="B44" s="41"/>
      <c r="C44" s="42"/>
      <c r="D44" s="43"/>
      <c r="E44" s="42"/>
      <c r="F44" s="42"/>
      <c r="G44" s="35"/>
      <c r="H44" s="35"/>
      <c r="I44" s="35"/>
      <c r="J44" s="35"/>
      <c r="K44" s="35"/>
      <c r="L44" s="35"/>
      <c r="M44" s="35"/>
      <c r="N44" s="35"/>
    </row>
    <row r="45" spans="2:14" ht="13.5" customHeight="1">
      <c r="B45" s="44"/>
      <c r="J45" s="44"/>
      <c r="K45" s="44"/>
      <c r="L45" s="44"/>
      <c r="M45" s="45"/>
      <c r="N45" s="45"/>
    </row>
    <row r="46" spans="2:14" ht="13.5" customHeight="1">
      <c r="B46" s="46"/>
      <c r="C46" s="66"/>
      <c r="J46" s="4"/>
      <c r="K46" s="4"/>
      <c r="L46" s="4"/>
      <c r="M46" s="33"/>
      <c r="N46" s="37"/>
    </row>
    <row r="47" spans="2:14" ht="13.5" customHeight="1">
      <c r="B47" s="46"/>
      <c r="J47" s="4"/>
      <c r="K47" s="4"/>
      <c r="L47" s="4"/>
      <c r="M47" s="33"/>
      <c r="N47" s="37"/>
    </row>
    <row r="48" spans="2:14" ht="13.5" customHeight="1">
      <c r="B48" s="44"/>
      <c r="J48" s="44"/>
      <c r="K48" s="44"/>
      <c r="L48" s="44"/>
      <c r="M48" s="45"/>
      <c r="N48" s="45"/>
    </row>
    <row r="49" spans="2:14" ht="13.5" customHeight="1">
      <c r="B49" s="46"/>
      <c r="J49" s="4"/>
      <c r="K49" s="4"/>
      <c r="L49" s="4"/>
      <c r="M49" s="33"/>
      <c r="N49" s="38"/>
    </row>
    <row r="50" spans="2:14" ht="12">
      <c r="B50" s="35"/>
      <c r="J50" s="35"/>
      <c r="K50" s="35"/>
      <c r="L50" s="35"/>
      <c r="M50" s="35"/>
      <c r="N50" s="35"/>
    </row>
  </sheetData>
  <sheetProtection/>
  <mergeCells count="1">
    <mergeCell ref="M30:N3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akita-CL227</cp:lastModifiedBy>
  <cp:lastPrinted>2018-07-05T04:25:18Z</cp:lastPrinted>
  <dcterms:created xsi:type="dcterms:W3CDTF">2004-05-10T02:14:17Z</dcterms:created>
  <dcterms:modified xsi:type="dcterms:W3CDTF">2018-07-05T04:39:47Z</dcterms:modified>
  <cp:category/>
  <cp:version/>
  <cp:contentType/>
  <cp:contentStatus/>
</cp:coreProperties>
</file>